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2"/>
  </bookViews>
  <sheets>
    <sheet name="2016 rookies" sheetId="1" r:id="rId1"/>
    <sheet name="2017" sheetId="2" r:id="rId2"/>
    <sheet name="draft days and times" sheetId="3" r:id="rId3"/>
    <sheet name="wdfl rookies" sheetId="4" r:id="rId4"/>
  </sheets>
  <definedNames>
    <definedName name="_xlnm._FilterDatabase" localSheetId="0" hidden="1">'2016 rookies'!$D$3:$L$256</definedName>
    <definedName name="Excel_BuiltIn__FilterDatabase" localSheetId="0">'2016 rookies'!$D$3:$L$3</definedName>
    <definedName name="_xlnm._FilterDatabase" localSheetId="0">'2016 rookies'!$D$3:$L$3</definedName>
    <definedName name="years">'wdfl rookies'!$F$2:$F$6</definedName>
    <definedName name="_xlnm._FilterDatabase_1">'2016 rookies'!$D$3:$L$3</definedName>
  </definedNames>
  <calcPr fullCalcOnLoad="1"/>
</workbook>
</file>

<file path=xl/sharedStrings.xml><?xml version="1.0" encoding="utf-8"?>
<sst xmlns="http://schemas.openxmlformats.org/spreadsheetml/2006/main" count="2099" uniqueCount="617">
  <si>
    <t>NFL</t>
  </si>
  <si>
    <t>WDFL</t>
  </si>
  <si>
    <t>round</t>
  </si>
  <si>
    <t>pos</t>
  </si>
  <si>
    <t>name</t>
  </si>
  <si>
    <t>coll</t>
  </si>
  <si>
    <t>grade</t>
  </si>
  <si>
    <t>nfl</t>
  </si>
  <si>
    <t>no.</t>
  </si>
  <si>
    <t>team</t>
  </si>
  <si>
    <t>contract salary</t>
  </si>
  <si>
    <t>contract years</t>
  </si>
  <si>
    <t>Garrett, Myles</t>
  </si>
  <si>
    <t>DE</t>
  </si>
  <si>
    <t>Texas A&amp;M</t>
  </si>
  <si>
    <t>Browns</t>
  </si>
  <si>
    <t>---</t>
  </si>
  <si>
    <t>Buffalo</t>
  </si>
  <si>
    <t>Trubisky, Mitchell</t>
  </si>
  <si>
    <t>QB</t>
  </si>
  <si>
    <t>North Carolina</t>
  </si>
  <si>
    <t>Bears </t>
  </si>
  <si>
    <t>Thomas, Solomon</t>
  </si>
  <si>
    <t>Stanford</t>
  </si>
  <si>
    <t>49ers </t>
  </si>
  <si>
    <t>Fournette, Leonard</t>
  </si>
  <si>
    <t>RB</t>
  </si>
  <si>
    <t>LSU</t>
  </si>
  <si>
    <t>Jaguars</t>
  </si>
  <si>
    <t>Davis, Corey</t>
  </si>
  <si>
    <t>WR</t>
  </si>
  <si>
    <t>Western Michigan</t>
  </si>
  <si>
    <t>Titans </t>
  </si>
  <si>
    <t>Adams, Jamal</t>
  </si>
  <si>
    <t>S</t>
  </si>
  <si>
    <t>Jets</t>
  </si>
  <si>
    <t>Williams, Mike</t>
  </si>
  <si>
    <t>Clemson</t>
  </si>
  <si>
    <t>Chargers</t>
  </si>
  <si>
    <t>McCaffrey, Christian</t>
  </si>
  <si>
    <t>Panthers</t>
  </si>
  <si>
    <t>Ross, John</t>
  </si>
  <si>
    <t>Washington</t>
  </si>
  <si>
    <t>Bengals</t>
  </si>
  <si>
    <t>Mahomes, Patrick</t>
  </si>
  <si>
    <t>Texas Tech</t>
  </si>
  <si>
    <t>Chiefs </t>
  </si>
  <si>
    <t>Lattimore, Marshon</t>
  </si>
  <si>
    <t>CB</t>
  </si>
  <si>
    <t>Ohio St.</t>
  </si>
  <si>
    <t>Saints</t>
  </si>
  <si>
    <t>Watson, Deshaun</t>
  </si>
  <si>
    <t>Texans </t>
  </si>
  <si>
    <t>Reddick, Haason</t>
  </si>
  <si>
    <t>LB</t>
  </si>
  <si>
    <t>Temple</t>
  </si>
  <si>
    <t>Cardinals</t>
  </si>
  <si>
    <t>Barnett, Derek</t>
  </si>
  <si>
    <t>MIA - Forrest Lamp OL</t>
  </si>
  <si>
    <t>Eagles </t>
  </si>
  <si>
    <t>Hooker, Malik</t>
  </si>
  <si>
    <t>Colts</t>
  </si>
  <si>
    <t>Humphrey, Marlon</t>
  </si>
  <si>
    <t>Alabama</t>
  </si>
  <si>
    <t>Ravens</t>
  </si>
  <si>
    <t>Allen, Jonathan</t>
  </si>
  <si>
    <t>Redskins</t>
  </si>
  <si>
    <t>Jackson, Adoree'</t>
  </si>
  <si>
    <t>USC</t>
  </si>
  <si>
    <t>Titans</t>
  </si>
  <si>
    <t>Howard, O.J.</t>
  </si>
  <si>
    <t>TE</t>
  </si>
  <si>
    <t>Buccaneers</t>
  </si>
  <si>
    <t>Bolles, Garett</t>
  </si>
  <si>
    <t>OT</t>
  </si>
  <si>
    <t>Utah</t>
  </si>
  <si>
    <t>Broncos</t>
  </si>
  <si>
    <t>Davis, Jarrad</t>
  </si>
  <si>
    <t>Florida</t>
  </si>
  <si>
    <t>Lions</t>
  </si>
  <si>
    <t>Harris, Charles</t>
  </si>
  <si>
    <t>OLB</t>
  </si>
  <si>
    <t>Missouri</t>
  </si>
  <si>
    <t>Dolphins</t>
  </si>
  <si>
    <t>Engram, Evan</t>
  </si>
  <si>
    <t>Mississippi</t>
  </si>
  <si>
    <t>Giants</t>
  </si>
  <si>
    <t>Conley, Gareon</t>
  </si>
  <si>
    <t>Raiders</t>
  </si>
  <si>
    <t>Peppers, Jabrill</t>
  </si>
  <si>
    <t>Michigan</t>
  </si>
  <si>
    <t>Browns </t>
  </si>
  <si>
    <t>McKinley, Takkarist</t>
  </si>
  <si>
    <t>UCLA</t>
  </si>
  <si>
    <t>Falcons </t>
  </si>
  <si>
    <t>White, Tre'Davious</t>
  </si>
  <si>
    <t>Bills </t>
  </si>
  <si>
    <t>Charlton, Taco</t>
  </si>
  <si>
    <t>Cowboys</t>
  </si>
  <si>
    <t>Njoku, David</t>
  </si>
  <si>
    <t>Miami</t>
  </si>
  <si>
    <t>Watt, T.J.</t>
  </si>
  <si>
    <t>Wisconsin</t>
  </si>
  <si>
    <t>Steelers</t>
  </si>
  <si>
    <t>Foster, Reuben</t>
  </si>
  <si>
    <t>Ramczyk, Ryan</t>
  </si>
  <si>
    <t>Saints </t>
  </si>
  <si>
    <t>King, Kevin</t>
  </si>
  <si>
    <t>Packers </t>
  </si>
  <si>
    <t>Robinson, Cam</t>
  </si>
  <si>
    <t>Jaguars </t>
  </si>
  <si>
    <t>McDowell, Malik</t>
  </si>
  <si>
    <t>DT</t>
  </si>
  <si>
    <t>Michigan St.</t>
  </si>
  <si>
    <t>Seahawks </t>
  </si>
  <si>
    <t>Baker, Budda</t>
  </si>
  <si>
    <t>Cardinals </t>
  </si>
  <si>
    <t>Jones, Zay</t>
  </si>
  <si>
    <t>East Carolina</t>
  </si>
  <si>
    <t>Lamp, Forrest</t>
  </si>
  <si>
    <t>OG</t>
  </si>
  <si>
    <t>Western Kentucky</t>
  </si>
  <si>
    <t>Maye, Marcus</t>
  </si>
  <si>
    <t>Samuel, Curtis</t>
  </si>
  <si>
    <t>Cook, Dalvin</t>
  </si>
  <si>
    <t>Florida St.</t>
  </si>
  <si>
    <t>Vikings </t>
  </si>
  <si>
    <t>Williams, Marcus</t>
  </si>
  <si>
    <t>Jones, Sidney</t>
  </si>
  <si>
    <t>Eagles</t>
  </si>
  <si>
    <t>Everett, Gerald</t>
  </si>
  <si>
    <t>South Alabama</t>
  </si>
  <si>
    <t>Rams </t>
  </si>
  <si>
    <t>Shaheen, Adam</t>
  </si>
  <si>
    <t>Ashland</t>
  </si>
  <si>
    <t>Wilson, Quincy</t>
  </si>
  <si>
    <t>Bowser, Tyus</t>
  </si>
  <si>
    <t>Houston</t>
  </si>
  <si>
    <t>Mixon, Joe</t>
  </si>
  <si>
    <t>Oklahoma</t>
  </si>
  <si>
    <t>Bengals </t>
  </si>
  <si>
    <t>Anderson, Ryan</t>
  </si>
  <si>
    <t>Evans, Justin</t>
  </si>
  <si>
    <t>Walker, DeMarcus</t>
  </si>
  <si>
    <t>Kizer, DeShone</t>
  </si>
  <si>
    <t>Notre Dame</t>
  </si>
  <si>
    <t>Tabor, Teez</t>
  </si>
  <si>
    <t>McMillan, Raekwon</t>
  </si>
  <si>
    <t>Tomlinson, Dalvin</t>
  </si>
  <si>
    <t>Melifonwu, Obi</t>
  </si>
  <si>
    <t>Connecticut</t>
  </si>
  <si>
    <t>Cunningham, Zach</t>
  </si>
  <si>
    <t>Vanderbilt</t>
  </si>
  <si>
    <t>Texans</t>
  </si>
  <si>
    <t>Pocic, Ethan</t>
  </si>
  <si>
    <t>C</t>
  </si>
  <si>
    <t>Seahawks</t>
  </si>
  <si>
    <t>Kpassagnon, Tanoh</t>
  </si>
  <si>
    <t>Villanova</t>
  </si>
  <si>
    <t>Chiefs</t>
  </si>
  <si>
    <t>Awuzie, Chidobe</t>
  </si>
  <si>
    <t>Colorado</t>
  </si>
  <si>
    <t>Jones, Josh</t>
  </si>
  <si>
    <t>N.C. State</t>
  </si>
  <si>
    <t>Packers</t>
  </si>
  <si>
    <t>Smith-Schuster, JuJu</t>
  </si>
  <si>
    <t>Dawkins, Dion</t>
  </si>
  <si>
    <t>Moton, Taylor</t>
  </si>
  <si>
    <t>Panthers </t>
  </si>
  <si>
    <t>Ogunjobi, Larry</t>
  </si>
  <si>
    <t>North Carolina Charlotte</t>
  </si>
  <si>
    <t>Witherspoon, Ahkello</t>
  </si>
  <si>
    <t>49ers</t>
  </si>
  <si>
    <t>Kamara, Alvin</t>
  </si>
  <si>
    <t>Tennessee</t>
  </si>
  <si>
    <t>Smoot, Dawuane</t>
  </si>
  <si>
    <t>Illinois</t>
  </si>
  <si>
    <t>Kupp, Cooper</t>
  </si>
  <si>
    <t>Eastern Washington</t>
  </si>
  <si>
    <t>Rams</t>
  </si>
  <si>
    <t>Elflein, Pat</t>
  </si>
  <si>
    <t>Feeney, Dan</t>
  </si>
  <si>
    <t>Indiana</t>
  </si>
  <si>
    <t>Taylor, Taywan</t>
  </si>
  <si>
    <t>Willis, Jordan</t>
  </si>
  <si>
    <t>Kansas St.</t>
  </si>
  <si>
    <t>Wormley, Chris</t>
  </si>
  <si>
    <t>Ravens </t>
  </si>
  <si>
    <t>Riley, Duke</t>
  </si>
  <si>
    <t>Anzalone, Alex</t>
  </si>
  <si>
    <t>Hall, Daeshon</t>
  </si>
  <si>
    <t>Williams, Tim</t>
  </si>
  <si>
    <t>Stewart, ArDarius</t>
  </si>
  <si>
    <t>Jets </t>
  </si>
  <si>
    <t>Basham, Tarell</t>
  </si>
  <si>
    <t>Ohio</t>
  </si>
  <si>
    <t>Moreau, Fabian</t>
  </si>
  <si>
    <t>Henderson, Carlos</t>
  </si>
  <si>
    <t>Louisiana Tech</t>
  </si>
  <si>
    <t>Rivers, Derek</t>
  </si>
  <si>
    <t>Youngstown St.</t>
  </si>
  <si>
    <t>Patriots </t>
  </si>
  <si>
    <t xml:space="preserve">Godwin, Chris </t>
  </si>
  <si>
    <t>Penn St.</t>
  </si>
  <si>
    <t>Garcia, Antonio</t>
  </si>
  <si>
    <t>Troy</t>
  </si>
  <si>
    <t>Hunt, Kareem</t>
  </si>
  <si>
    <t>Toledo</t>
  </si>
  <si>
    <t>Webb, Davis</t>
  </si>
  <si>
    <t>California</t>
  </si>
  <si>
    <t>Vanderdoes, Eddie</t>
  </si>
  <si>
    <t>Foreman, D'Onta</t>
  </si>
  <si>
    <t>Texas</t>
  </si>
  <si>
    <t>Griffin, Shaquill</t>
  </si>
  <si>
    <t>DB</t>
  </si>
  <si>
    <t>Central Florida</t>
  </si>
  <si>
    <t>Johnson, John</t>
  </si>
  <si>
    <t>Boston College</t>
  </si>
  <si>
    <t>Lewis, Jourdan</t>
  </si>
  <si>
    <t>Adams, Montravius</t>
  </si>
  <si>
    <t>Auburn</t>
  </si>
  <si>
    <t>Sutton, Cameron</t>
  </si>
  <si>
    <t>Hill, Delano</t>
  </si>
  <si>
    <t>SS</t>
  </si>
  <si>
    <t>Golladay, Kenny</t>
  </si>
  <si>
    <t>Northern Illinois</t>
  </si>
  <si>
    <t>Lions </t>
  </si>
  <si>
    <t>Tankersley, Cordrea</t>
  </si>
  <si>
    <t>Dolphins </t>
  </si>
  <si>
    <t>Williams, Chad</t>
  </si>
  <si>
    <t>Grambling St.</t>
  </si>
  <si>
    <t>Douglas, Rasul</t>
  </si>
  <si>
    <t>West Virginia</t>
  </si>
  <si>
    <t>Smith, Jonnu</t>
  </si>
  <si>
    <t>Florida International</t>
  </si>
  <si>
    <t>Langley, Brendan</t>
  </si>
  <si>
    <t>Lamar</t>
  </si>
  <si>
    <t>Broncos </t>
  </si>
  <si>
    <t>Jones, Nazair</t>
  </si>
  <si>
    <t>Hendrickson, Trey</t>
  </si>
  <si>
    <t>Florida Atlantic</t>
  </si>
  <si>
    <t>Beathard, C.J.</t>
  </si>
  <si>
    <t>Iowa</t>
  </si>
  <si>
    <t>Conner, James</t>
  </si>
  <si>
    <t>Pittsburgh</t>
  </si>
  <si>
    <t>Steelers </t>
  </si>
  <si>
    <t>Darboh, Amara</t>
  </si>
  <si>
    <t>Beckwith, Kendell</t>
  </si>
  <si>
    <t>ILB</t>
  </si>
  <si>
    <t>Buccaneers </t>
  </si>
  <si>
    <t>Biegel, Vince</t>
  </si>
  <si>
    <t>Johnson, Jaleel</t>
  </si>
  <si>
    <t>Westbrook, Dede</t>
  </si>
  <si>
    <t>Thompson, Tedric</t>
  </si>
  <si>
    <t>FS</t>
  </si>
  <si>
    <t>Jackson, Eddie</t>
  </si>
  <si>
    <t xml:space="preserve">Jenkins, Rayshawn </t>
  </si>
  <si>
    <t>Perine, Samaje</t>
  </si>
  <si>
    <t>Redskins </t>
  </si>
  <si>
    <t>Johnson, Dorian</t>
  </si>
  <si>
    <t>Lawson, Carl</t>
  </si>
  <si>
    <t>Reynolds, Josh</t>
  </si>
  <si>
    <t>Hollins, Mack</t>
  </si>
  <si>
    <t>Cohen, Tarik</t>
  </si>
  <si>
    <t>North Carolina A&amp;T</t>
  </si>
  <si>
    <t>Gedeon, Ben</t>
  </si>
  <si>
    <t>Vikings</t>
  </si>
  <si>
    <t>Williams, Joe</t>
  </si>
  <si>
    <t>Siragusa, Nico</t>
  </si>
  <si>
    <t>San Diego St.</t>
  </si>
  <si>
    <t>Nicholson, Montae</t>
  </si>
  <si>
    <t>Reeves-Maybin, Jalen</t>
  </si>
  <si>
    <t>Ebukam, Samson</t>
  </si>
  <si>
    <t>Wilson, Howard</t>
  </si>
  <si>
    <t>Roberts, Michael</t>
  </si>
  <si>
    <t>Malone, Josh</t>
  </si>
  <si>
    <t>Sharpe, David</t>
  </si>
  <si>
    <t>Davenport, Julie'n</t>
  </si>
  <si>
    <t>Bucknell</t>
  </si>
  <si>
    <t>Wise, Deatrich</t>
  </si>
  <si>
    <t>Arkansas</t>
  </si>
  <si>
    <t>Pumphrey, Donnel</t>
  </si>
  <si>
    <t>Switzer, Ryan</t>
  </si>
  <si>
    <t>Williams, Jamaal</t>
  </si>
  <si>
    <t>BYU</t>
  </si>
  <si>
    <t>Dobbs, Joshua</t>
  </si>
  <si>
    <t>Harlow, Sean</t>
  </si>
  <si>
    <t>Oregon St.</t>
  </si>
  <si>
    <t>Falcons</t>
  </si>
  <si>
    <t>Banner, Zach</t>
  </si>
  <si>
    <t>Colts </t>
  </si>
  <si>
    <t>Glasgow, Ryan</t>
  </si>
  <si>
    <t>Chesson, Jehu</t>
  </si>
  <si>
    <t>Gallman, Wayne</t>
  </si>
  <si>
    <t>Hansen, Chad</t>
  </si>
  <si>
    <t>Watkins, Carlos</t>
  </si>
  <si>
    <t>Mack, Marlon</t>
  </si>
  <si>
    <t>South Florida</t>
  </si>
  <si>
    <t>Stewart, Grover</t>
  </si>
  <si>
    <t>Albany St. (GA)</t>
  </si>
  <si>
    <t>Butt, Jake</t>
  </si>
  <si>
    <t>Kittle, George</t>
  </si>
  <si>
    <t>Morgan, Jordan</t>
  </si>
  <si>
    <t>G</t>
  </si>
  <si>
    <t>Kutztown (PA)</t>
  </si>
  <si>
    <t>Bears</t>
  </si>
  <si>
    <t>Brown, Blair</t>
  </si>
  <si>
    <t>Kazee, Damontae</t>
  </si>
  <si>
    <t>Leggett, Jordan</t>
  </si>
  <si>
    <t>King, Desmond</t>
  </si>
  <si>
    <t>Elder, Corn</t>
  </si>
  <si>
    <t>Elliott, Jake</t>
  </si>
  <si>
    <t>K</t>
  </si>
  <si>
    <t>Memphis</t>
  </si>
  <si>
    <t>Sprinkle, Jeremy</t>
  </si>
  <si>
    <t>Brown, Jayon</t>
  </si>
  <si>
    <t>Hill, Brian</t>
  </si>
  <si>
    <t>Wyoming</t>
  </si>
  <si>
    <t>Holden, Will</t>
  </si>
  <si>
    <t>Hairston, Nate</t>
  </si>
  <si>
    <t>Eluemunor, Jermaine</t>
  </si>
  <si>
    <t>Johnson, Roderick</t>
  </si>
  <si>
    <t>Walker Jr., Anthony</t>
  </si>
  <si>
    <t>Northwestern</t>
  </si>
  <si>
    <t>McNichols, Jeremy</t>
  </si>
  <si>
    <t>Boise St.</t>
  </si>
  <si>
    <t>Milano, Matt</t>
  </si>
  <si>
    <t>Asiata, Isaac</t>
  </si>
  <si>
    <t>Agnew, Jamal</t>
  </si>
  <si>
    <t>San Diego</t>
  </si>
  <si>
    <t>Gibson, Shelton</t>
  </si>
  <si>
    <t>Moss, Avery</t>
  </si>
  <si>
    <t>Lee, Marquel</t>
  </si>
  <si>
    <t>Wake Forest</t>
  </si>
  <si>
    <t>Decoud, Treston</t>
  </si>
  <si>
    <t>Adams, Rodney</t>
  </si>
  <si>
    <t>Peterman, Nathan</t>
  </si>
  <si>
    <t>McKenzie, Isaiah</t>
  </si>
  <si>
    <t>Georgia</t>
  </si>
  <si>
    <t>Allen, Brian</t>
  </si>
  <si>
    <t>Saubert, Eric</t>
  </si>
  <si>
    <t>Drake</t>
  </si>
  <si>
    <t>Yancey, DeAngelo</t>
  </si>
  <si>
    <t>Purdue</t>
  </si>
  <si>
    <t>Dielman, J.J.</t>
  </si>
  <si>
    <t>Taylor, Trent</t>
  </si>
  <si>
    <t>Godchaux, Davon</t>
  </si>
  <si>
    <t>Logan, T.J.</t>
  </si>
  <si>
    <t>Isidora, Danny</t>
  </si>
  <si>
    <t>Donahue, Dylan</t>
  </si>
  <si>
    <t>DL</t>
  </si>
  <si>
    <t>West Georgia</t>
  </si>
  <si>
    <t>Jones, Aaron</t>
  </si>
  <si>
    <t>Texas-El Paso</t>
  </si>
  <si>
    <t>Eligwe, Ukeme</t>
  </si>
  <si>
    <t>Georgia Southern</t>
  </si>
  <si>
    <t>Gerry, Nate</t>
  </si>
  <si>
    <t>Nebraska</t>
  </si>
  <si>
    <t>Brantley, Caleb</t>
  </si>
  <si>
    <t>Clark, Chuck</t>
  </si>
  <si>
    <t>Virginia Tech</t>
  </si>
  <si>
    <t>Tyson, Michael</t>
  </si>
  <si>
    <t>Cincinnati</t>
  </si>
  <si>
    <t>McGuire, Elijah</t>
  </si>
  <si>
    <t>Louisiana-Lafayette</t>
  </si>
  <si>
    <t>Smart, Tanzel</t>
  </si>
  <si>
    <t>Tulane</t>
  </si>
  <si>
    <t>Tevi, Sam</t>
  </si>
  <si>
    <t>Woods, Xavier</t>
  </si>
  <si>
    <t>Cowboys </t>
  </si>
  <si>
    <t>Armah, Alex</t>
  </si>
  <si>
    <t>FB</t>
  </si>
  <si>
    <t>Evans, Jordan</t>
  </si>
  <si>
    <t>Taylor, Vincent</t>
  </si>
  <si>
    <t>Oklahoma St.</t>
  </si>
  <si>
    <t>Vallejo, Tanner</t>
  </si>
  <si>
    <t>Bills</t>
  </si>
  <si>
    <t>Muhammad, Al-Quadin</t>
  </si>
  <si>
    <t>Clark, Jeremy</t>
  </si>
  <si>
    <t>Jones, D.J.</t>
  </si>
  <si>
    <t>Roullier, Chase</t>
  </si>
  <si>
    <t>Bisnowaty, Adam</t>
  </si>
  <si>
    <t>Giants </t>
  </si>
  <si>
    <t>Hodges, Bucky</t>
  </si>
  <si>
    <t>Taumoepenu, Pita</t>
  </si>
  <si>
    <t>Henderson, De'Angelo</t>
  </si>
  <si>
    <t>Coastal Carolina</t>
  </si>
  <si>
    <t>Jones, Derrick</t>
  </si>
  <si>
    <t>Ledbetter, Jeremiah</t>
  </si>
  <si>
    <t>Rogers, Sam</t>
  </si>
  <si>
    <t>Wilson, Brandon</t>
  </si>
  <si>
    <t>Ford, Rudy</t>
  </si>
  <si>
    <t>Davis, Robert</t>
  </si>
  <si>
    <t>Georgia State</t>
  </si>
  <si>
    <t>Senior, Justin</t>
  </si>
  <si>
    <t>Mississippi St.</t>
  </si>
  <si>
    <t>McDermott, Conor</t>
  </si>
  <si>
    <t>Amichia, Kofi</t>
  </si>
  <si>
    <t>--</t>
  </si>
  <si>
    <t>Holba, Colin</t>
  </si>
  <si>
    <t>LS</t>
  </si>
  <si>
    <t>Louisville</t>
  </si>
  <si>
    <t>Qualls, Elijah</t>
  </si>
  <si>
    <t>Kaaya, Brad</t>
  </si>
  <si>
    <t>White, Marquez</t>
  </si>
  <si>
    <t>Levin, Corey</t>
  </si>
  <si>
    <t>OL</t>
  </si>
  <si>
    <t>Tennessee-Chattanooga</t>
  </si>
  <si>
    <t>McQuay III, Leon</t>
  </si>
  <si>
    <t>Coley, Stacy</t>
  </si>
  <si>
    <t>Odenigbo, Ifeadi</t>
  </si>
  <si>
    <t>Luani, Shalom</t>
  </si>
  <si>
    <t>Washington St.</t>
  </si>
  <si>
    <t>Raiders </t>
  </si>
  <si>
    <t>Myrick, Jalen</t>
  </si>
  <si>
    <t>Minnesota</t>
  </si>
  <si>
    <t>Tu'ikolovatu, Stevie</t>
  </si>
  <si>
    <t>NT</t>
  </si>
  <si>
    <t>Gonzalez, Zane</t>
  </si>
  <si>
    <t>Arizona State</t>
  </si>
  <si>
    <t>Rochell, Isaac</t>
  </si>
  <si>
    <t>Moore, David</t>
  </si>
  <si>
    <t>East Central (OK)</t>
  </si>
  <si>
    <t>Carraway, Josh</t>
  </si>
  <si>
    <t>TCU</t>
  </si>
  <si>
    <t>Ivie, Joey</t>
  </si>
  <si>
    <t>Colbert, Adrian</t>
  </si>
  <si>
    <t>Harvey-Clemons, Josh</t>
  </si>
  <si>
    <t>Ware, Jylan</t>
  </si>
  <si>
    <t>Alabama St.</t>
  </si>
  <si>
    <t>Lee, Elijah</t>
  </si>
  <si>
    <t>Butker, Harrison</t>
  </si>
  <si>
    <t>Georgia Tech</t>
  </si>
  <si>
    <t>Price, Ejuan</t>
  </si>
  <si>
    <t>Holsey, Joshua</t>
  </si>
  <si>
    <t>Seaton, Brad</t>
  </si>
  <si>
    <t>Ford, Isaiah</t>
  </si>
  <si>
    <t>Mays, Devante</t>
  </si>
  <si>
    <t>Utah St.</t>
  </si>
  <si>
    <t>Brown, Noah</t>
  </si>
  <si>
    <t>Williams, Marquez</t>
  </si>
  <si>
    <t>Miami (OH)</t>
  </si>
  <si>
    <t>Muhammad, Khalfani</t>
  </si>
  <si>
    <t>Hood, Elijah</t>
  </si>
  <si>
    <t>Fuller, Kyle</t>
  </si>
  <si>
    <t>Baylor</t>
  </si>
  <si>
    <t>Hester, Treyvon</t>
  </si>
  <si>
    <t>Tocho, Jack</t>
  </si>
  <si>
    <t>Carrell, Jordan</t>
  </si>
  <si>
    <t>Dupre, Malachi</t>
  </si>
  <si>
    <t>Adams, Keion</t>
  </si>
  <si>
    <t>Carson, Christopher</t>
  </si>
  <si>
    <t>O'Connor, Pat</t>
  </si>
  <si>
    <t>Eastern Michigan</t>
  </si>
  <si>
    <t>Schreck, Mason</t>
  </si>
  <si>
    <t>Dayes, Matt</t>
  </si>
  <si>
    <t>Kelly, Chad</t>
  </si>
  <si>
    <t>round 1</t>
  </si>
  <si>
    <t>round 2</t>
  </si>
  <si>
    <t>round 3</t>
  </si>
  <si>
    <t>round 4</t>
  </si>
  <si>
    <t>round 5</t>
  </si>
  <si>
    <t>Baltimore Ravens</t>
  </si>
  <si>
    <t>pick</t>
  </si>
  <si>
    <t>Kansas City Chiefs</t>
  </si>
  <si>
    <t>Buffalo Bills</t>
  </si>
  <si>
    <t>New York Giants</t>
  </si>
  <si>
    <t>Denver Broncos</t>
  </si>
  <si>
    <t>Indianapols Colts from Broncos</t>
  </si>
  <si>
    <t>Indianapolis Colts</t>
  </si>
  <si>
    <t>Atlanta Falcons</t>
  </si>
  <si>
    <t>Dallas Cowboys</t>
  </si>
  <si>
    <t>Arizona Cardinals</t>
  </si>
  <si>
    <t>Detroit Lions</t>
  </si>
  <si>
    <t>Oakland Raiders</t>
  </si>
  <si>
    <t>Green Bay Packers</t>
  </si>
  <si>
    <t>Seattle Seahawks</t>
  </si>
  <si>
    <t>Pittsburgh Steelers</t>
  </si>
  <si>
    <t>Minnesota Vikings</t>
  </si>
  <si>
    <t>Miami Dolphins</t>
  </si>
  <si>
    <t>Los Angeles Chargers</t>
  </si>
  <si>
    <t>New York Giants from Chargers</t>
  </si>
  <si>
    <t>Houston Texans</t>
  </si>
  <si>
    <t>Chicago bears</t>
  </si>
  <si>
    <t>Philadelphia Eagles</t>
  </si>
  <si>
    <t>Los Angeles Rams</t>
  </si>
  <si>
    <t>Cleveland Browns</t>
  </si>
  <si>
    <t>New England Patriots</t>
  </si>
  <si>
    <t>Carolina Panthers</t>
  </si>
  <si>
    <t>time (ET)</t>
  </si>
  <si>
    <t>RD 1</t>
  </si>
  <si>
    <t>RD 2</t>
  </si>
  <si>
    <t>RD 3</t>
  </si>
  <si>
    <t>RD 4</t>
  </si>
  <si>
    <t>RD 5</t>
  </si>
  <si>
    <t>BAL -  Fournette, Leonard RB</t>
  </si>
  <si>
    <t>BAL - Mike Hilton  CB</t>
  </si>
  <si>
    <t>BAL - Pat Efflein  C</t>
  </si>
  <si>
    <t>BAL - alex anzalone olb</t>
  </si>
  <si>
    <t>BAL</t>
  </si>
  <si>
    <t>KC - Mike Williams WR</t>
  </si>
  <si>
    <t>KC - Zay Jones WR</t>
  </si>
  <si>
    <t>KC - Ethan Pocic C</t>
  </si>
  <si>
    <t>KC - Dan Feeney  OG</t>
  </si>
  <si>
    <t>KC - Tim Williams OLB</t>
  </si>
  <si>
    <t>BUF - Myles Garrett, DL</t>
  </si>
  <si>
    <t>BUF – David Njoku TE</t>
  </si>
  <si>
    <t>BUF - Alvin Kamara RB</t>
  </si>
  <si>
    <t>BUF - Chris Godwin WR</t>
  </si>
  <si>
    <t>BUF - Davon Godchaux, DT</t>
  </si>
  <si>
    <t>NYG - Kareem Hunt , RB</t>
  </si>
  <si>
    <t>NYG – Adoree Jackson CB</t>
  </si>
  <si>
    <t>NYG - Kenny Galloday WR</t>
  </si>
  <si>
    <t>NYG - Delano Hill S</t>
  </si>
  <si>
    <r>
      <t xml:space="preserve">IND </t>
    </r>
    <r>
      <rPr>
        <sz val="9"/>
        <rFont val="Calibri"/>
        <family val="2"/>
      </rPr>
      <t xml:space="preserve">(via NYG) - </t>
    </r>
    <r>
      <rPr>
        <sz val="11"/>
        <rFont val="Calibri"/>
        <family val="2"/>
      </rPr>
      <t>Justin Evans, S</t>
    </r>
  </si>
  <si>
    <r>
      <t xml:space="preserve">IND </t>
    </r>
    <r>
      <rPr>
        <sz val="9"/>
        <color indexed="8"/>
        <rFont val="Calibri"/>
        <family val="2"/>
      </rPr>
      <t>(via Den)</t>
    </r>
    <r>
      <rPr>
        <sz val="12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>Mitch Trubisky, QB</t>
    </r>
  </si>
  <si>
    <r>
      <t xml:space="preserve">IND </t>
    </r>
    <r>
      <rPr>
        <sz val="9"/>
        <color indexed="8"/>
        <rFont val="Calibri"/>
        <family val="2"/>
      </rPr>
      <t xml:space="preserve">(via DEN) - </t>
    </r>
    <r>
      <rPr>
        <sz val="11"/>
        <color indexed="8"/>
        <rFont val="Calibri"/>
        <family val="2"/>
      </rPr>
      <t>Marcus Williams S</t>
    </r>
  </si>
  <si>
    <t>DEN - Taywan Taylor RB</t>
  </si>
  <si>
    <t>DEN - Larry Ogunjobi DT</t>
  </si>
  <si>
    <r>
      <t xml:space="preserve">DET </t>
    </r>
    <r>
      <rPr>
        <sz val="9"/>
        <color indexed="8"/>
        <rFont val="Calibri"/>
        <family val="2"/>
      </rPr>
      <t>(via DEN)</t>
    </r>
    <r>
      <rPr>
        <sz val="11"/>
        <color indexed="8"/>
        <rFont val="Calibri"/>
        <family val="2"/>
      </rPr>
      <t xml:space="preserve"> - Quincy Wilson, CB</t>
    </r>
  </si>
  <si>
    <r>
      <t xml:space="preserve">DEN </t>
    </r>
    <r>
      <rPr>
        <sz val="9"/>
        <color indexed="8"/>
        <rFont val="Calibri"/>
        <family val="2"/>
      </rPr>
      <t>(via Ind)</t>
    </r>
    <r>
      <rPr>
        <sz val="11"/>
        <color indexed="8"/>
        <rFont val="Calibri"/>
        <family val="2"/>
      </rPr>
      <t xml:space="preserve"> - Solomon Thomas DL</t>
    </r>
  </si>
  <si>
    <t>IND - Garrett Bolles, T</t>
  </si>
  <si>
    <t>IND - Gerald Everett TE</t>
  </si>
  <si>
    <r>
      <t xml:space="preserve">DEN </t>
    </r>
    <r>
      <rPr>
        <sz val="9"/>
        <color indexed="8"/>
        <rFont val="Calibri"/>
        <family val="2"/>
      </rPr>
      <t>(via IND) -</t>
    </r>
    <r>
      <rPr>
        <sz val="11"/>
        <color indexed="8"/>
        <rFont val="Calibri"/>
        <family val="2"/>
      </rPr>
      <t xml:space="preserve"> Amara Darboh WR</t>
    </r>
  </si>
  <si>
    <t>IND - DeMarcus Walker DE</t>
  </si>
  <si>
    <t>ATL - DeShaun Watson QB</t>
  </si>
  <si>
    <t>ATL - Cooper Kupp WR</t>
  </si>
  <si>
    <t>ATL - Duke Riley LB</t>
  </si>
  <si>
    <t>ATL - Dion Dawkins, G</t>
  </si>
  <si>
    <t>ATL - Antonio Garcia T</t>
  </si>
  <si>
    <t>DAL - Jamal Adams, S</t>
  </si>
  <si>
    <t>DAL - Taco Charlton, DE</t>
  </si>
  <si>
    <t>DAL - Takkarist Mckinley, DE</t>
  </si>
  <si>
    <t>DAL - Taylor Moton, T</t>
  </si>
  <si>
    <r>
      <t xml:space="preserve">Pit </t>
    </r>
    <r>
      <rPr>
        <sz val="9"/>
        <color indexed="8"/>
        <rFont val="Calibri"/>
        <family val="2"/>
      </rPr>
      <t xml:space="preserve">(Via DAL) - </t>
    </r>
    <r>
      <rPr>
        <sz val="11"/>
        <color indexed="8"/>
        <rFont val="Calibri"/>
        <family val="2"/>
      </rPr>
      <t>Conor McDermott OT</t>
    </r>
  </si>
  <si>
    <t>ARI - Cristian McCafferey RB</t>
  </si>
  <si>
    <t>ARI - Gareon Conley, CB</t>
  </si>
  <si>
    <t>ARI - Eddie Jackson S</t>
  </si>
  <si>
    <t>ARI - Adam  Sheheen TE</t>
  </si>
  <si>
    <t>ARI - Tanner Gentry WR</t>
  </si>
  <si>
    <t>DET - Dalvin Cook RB</t>
  </si>
  <si>
    <t>DET - DeShaun Kizer, QB</t>
  </si>
  <si>
    <t>DET - Shaquill Griffin, CB</t>
  </si>
  <si>
    <t>DET - Jamal Williams, RB</t>
  </si>
  <si>
    <t>DET - Julie'n Davenport T</t>
  </si>
  <si>
    <t>OAK - Cory Davis WR</t>
  </si>
  <si>
    <t>OAK - Marlon Humphrey DB</t>
  </si>
  <si>
    <t>CLE (via OAK) - Josh Jones S Traded-Car</t>
  </si>
  <si>
    <t xml:space="preserve">OAK - Sidney Jones CB </t>
  </si>
  <si>
    <t>OAK - Daeshon Hall DE</t>
  </si>
  <si>
    <t>GB - Marshon Lattimore DB</t>
  </si>
  <si>
    <t>GB - Eddie Vanderdoes DT</t>
  </si>
  <si>
    <t>GB – Jake Butt TE</t>
  </si>
  <si>
    <t>GB - Jourdan Lewis CB</t>
  </si>
  <si>
    <t>GB - Chad Hansen WR</t>
  </si>
  <si>
    <t>SEA - Jabrill Peppers S</t>
  </si>
  <si>
    <t xml:space="preserve">SEA - D'Onta Foreman - RB </t>
  </si>
  <si>
    <t>SEA - Zach Cunningham LB</t>
  </si>
  <si>
    <t>SEA -  ArDarius Stewart WR</t>
  </si>
  <si>
    <t>SEA - Damontae Kazee DB</t>
  </si>
  <si>
    <t>PIT - TJ Watt OLB</t>
  </si>
  <si>
    <r>
      <t xml:space="preserve">IND </t>
    </r>
    <r>
      <rPr>
        <sz val="9"/>
        <color indexed="8"/>
        <rFont val="Calibri"/>
        <family val="2"/>
      </rPr>
      <t>(via PIT)</t>
    </r>
    <r>
      <rPr>
        <sz val="11"/>
        <color indexed="8"/>
        <rFont val="Calibri"/>
        <family val="2"/>
      </rPr>
      <t xml:space="preserve"> Ryan Ramczyk T</t>
    </r>
  </si>
  <si>
    <t>PIT - Marcus Maye S</t>
  </si>
  <si>
    <t>PIT - Nathan Peterman QB</t>
  </si>
  <si>
    <t xml:space="preserve">CHI (via PIT) -Montae Nicholson  S </t>
  </si>
  <si>
    <t>MIN - Hasson Riddick OLB</t>
  </si>
  <si>
    <r>
      <t xml:space="preserve">PIT </t>
    </r>
    <r>
      <rPr>
        <sz val="9"/>
        <color indexed="8"/>
        <rFont val="Calibri"/>
        <family val="2"/>
      </rPr>
      <t>(via MIN)</t>
    </r>
    <r>
      <rPr>
        <sz val="11"/>
        <color indexed="8"/>
        <rFont val="Calibri"/>
        <family val="2"/>
      </rPr>
      <t xml:space="preserve"> - Tarik Cohen RB</t>
    </r>
  </si>
  <si>
    <t>MIN - Buddha Baker S</t>
  </si>
  <si>
    <t>MIN - Nazair Jones DT</t>
  </si>
  <si>
    <t>MIN - Delano Hill,S</t>
  </si>
  <si>
    <t>MIA - Joe Mixon RB</t>
  </si>
  <si>
    <t>MIA - Cam Robinson – OT</t>
  </si>
  <si>
    <t>MIA - Curtis Samuel WR</t>
  </si>
  <si>
    <t>MIA - Will Holden OL</t>
  </si>
  <si>
    <r>
      <t xml:space="preserve">DAL </t>
    </r>
    <r>
      <rPr>
        <sz val="9"/>
        <color indexed="8"/>
        <rFont val="Calibri"/>
        <family val="2"/>
      </rPr>
      <t xml:space="preserve">(Via LAC) - </t>
    </r>
    <r>
      <rPr>
        <sz val="11"/>
        <color indexed="8"/>
        <rFont val="Calibri"/>
        <family val="2"/>
      </rPr>
      <t>Malik Hooker, S</t>
    </r>
  </si>
  <si>
    <r>
      <t xml:space="preserve">NYG </t>
    </r>
    <r>
      <rPr>
        <sz val="9"/>
        <color indexed="8"/>
        <rFont val="Calibri"/>
        <family val="2"/>
      </rPr>
      <t xml:space="preserve">(via LAC) - </t>
    </r>
    <r>
      <rPr>
        <sz val="11"/>
        <color indexed="8"/>
        <rFont val="Calibri"/>
        <family val="2"/>
      </rPr>
      <t>Tyus Bowser LB</t>
    </r>
  </si>
  <si>
    <r>
      <t xml:space="preserve">BUF </t>
    </r>
    <r>
      <rPr>
        <sz val="9"/>
        <color indexed="8"/>
        <rFont val="Calibri"/>
        <family val="2"/>
      </rPr>
      <t xml:space="preserve">(via LAC) - </t>
    </r>
    <r>
      <rPr>
        <sz val="10.5"/>
        <color indexed="8"/>
        <rFont val="Calibri"/>
        <family val="2"/>
      </rPr>
      <t>JuJu Smith-Schuster</t>
    </r>
    <r>
      <rPr>
        <sz val="9"/>
        <color indexed="8"/>
        <rFont val="Calibri"/>
        <family val="2"/>
      </rPr>
      <t xml:space="preserve"> WR</t>
    </r>
  </si>
  <si>
    <r>
      <t xml:space="preserve">CHI </t>
    </r>
    <r>
      <rPr>
        <sz val="9"/>
        <color indexed="8"/>
        <rFont val="Calibri"/>
        <family val="2"/>
      </rPr>
      <t>(via PIT DAL, LAC) Desmond King  CB</t>
    </r>
  </si>
  <si>
    <t>LAC - Dede Westbrook WR</t>
  </si>
  <si>
    <t xml:space="preserve">HOU - Evan Engram TE </t>
  </si>
  <si>
    <t>HOU - John Ross WR</t>
  </si>
  <si>
    <t>HOU - Samaje Perine RB</t>
  </si>
  <si>
    <t>HOU - CJ Beathard QB</t>
  </si>
  <si>
    <t>HOU - Aaron Jones RB</t>
  </si>
  <si>
    <t>CHI - Tre'Davious White CB</t>
  </si>
  <si>
    <t>CHI - Chris Carson RB</t>
  </si>
  <si>
    <t>CHI - Dalvin Tomlinson  DT</t>
  </si>
  <si>
    <t>CHI - Marquel Lee  LB</t>
  </si>
  <si>
    <t>CHI - Nicholas Morrow LB</t>
  </si>
  <si>
    <t>PHI - Jonathan Allen, DL</t>
  </si>
  <si>
    <t>PHI - Kendell Beckwith, LB</t>
  </si>
  <si>
    <t>PHI - Charles Harris, DE</t>
  </si>
  <si>
    <t>PHI - Matt Brieda, RB</t>
  </si>
  <si>
    <t>PHI - Ryan Anderson, OLB</t>
  </si>
  <si>
    <t>LAR - Patrick Mahomes-QB</t>
  </si>
  <si>
    <t>LAR - Jarrad Davis – LB</t>
  </si>
  <si>
    <t>LAR - Carl Lawson DL</t>
  </si>
  <si>
    <r>
      <t xml:space="preserve">SEA </t>
    </r>
    <r>
      <rPr>
        <sz val="9"/>
        <color indexed="8"/>
        <rFont val="Calibri"/>
        <family val="2"/>
      </rPr>
      <t xml:space="preserve">(via LAR) - </t>
    </r>
    <r>
      <rPr>
        <sz val="11"/>
        <color indexed="8"/>
        <rFont val="Calibri"/>
        <family val="2"/>
      </rPr>
      <t>Jonnu Smith – TE</t>
    </r>
  </si>
  <si>
    <t>LAR - Raekwon McMillan-LB</t>
  </si>
  <si>
    <r>
      <t xml:space="preserve">OAK </t>
    </r>
    <r>
      <rPr>
        <sz val="9"/>
        <color indexed="8"/>
        <rFont val="Calibri"/>
        <family val="2"/>
      </rPr>
      <t xml:space="preserve">(via CLE) - </t>
    </r>
    <r>
      <rPr>
        <sz val="11"/>
        <color indexed="8"/>
        <rFont val="Calibri"/>
        <family val="2"/>
      </rPr>
      <t>O.J. Howard TE</t>
    </r>
  </si>
  <si>
    <t>CLE - Chidobe Awuzie CB</t>
  </si>
  <si>
    <t>CLE - Rasul Douglas CB</t>
  </si>
  <si>
    <t>CLE - Ahkello Witherspoon DB</t>
  </si>
  <si>
    <t>CLE – Trey Hendrickson OLB</t>
  </si>
  <si>
    <t>NE - Reuben Foster, LB</t>
  </si>
  <si>
    <t>NE - Deatrich Wise Jr DE</t>
  </si>
  <si>
    <t>NE - Jaylen Teez Tabor CB</t>
  </si>
  <si>
    <t>NE - Austin Carr WR</t>
  </si>
  <si>
    <t>NE - Josh Malone WR</t>
  </si>
  <si>
    <t>CAR  - Derek Barnett, DE</t>
  </si>
  <si>
    <t>CAR - Kevin King CB</t>
  </si>
  <si>
    <t>CAR - Jordan Willis DE</t>
  </si>
  <si>
    <t>CAR - Ryan Switzer WR</t>
  </si>
  <si>
    <t>CAR - Trent Taylor WR</t>
  </si>
  <si>
    <t>salary</t>
  </si>
  <si>
    <t>years</t>
  </si>
  <si>
    <t>teams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</si>
</sst>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"/>
    <numFmt numFmtId="167" formatCode="0.0"/>
    <numFmt numFmtId="168" formatCode="&quot; $&quot;#,##0\ ;&quot; $(&quot;#,##0\);&quot; $- &quot;;@\ "/>
    <numFmt numFmtId="169" formatCode="H:MM\ AM/PM;@"/>
    <numFmt numFmtId="170" formatCode="\$#,##0\ ;&quot;($&quot;#,##0\)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2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5">
    <xf numFmtId="164" fontId="0" fillId="0" borderId="0" xfId="0" applyAlignment="1">
      <alignment/>
    </xf>
    <xf numFmtId="164" fontId="2" fillId="2" borderId="0" xfId="20" applyFont="1" applyFill="1" applyAlignment="1">
      <alignment vertical="center"/>
      <protection/>
    </xf>
    <xf numFmtId="164" fontId="2" fillId="2" borderId="0" xfId="20" applyFont="1" applyFill="1" applyAlignment="1">
      <alignment horizontal="center" vertical="center"/>
      <protection/>
    </xf>
    <xf numFmtId="164" fontId="2" fillId="2" borderId="0" xfId="20" applyFont="1" applyFill="1" applyAlignment="1">
      <alignment horizontal="left" vertical="center"/>
      <protection/>
    </xf>
    <xf numFmtId="165" fontId="2" fillId="2" borderId="0" xfId="20" applyNumberFormat="1" applyFont="1" applyFill="1" applyAlignment="1">
      <alignment horizontal="center" vertical="center"/>
      <protection/>
    </xf>
    <xf numFmtId="166" fontId="2" fillId="2" borderId="0" xfId="20" applyNumberFormat="1" applyFont="1" applyFill="1" applyAlignment="1">
      <alignment horizontal="center" vertical="center"/>
      <protection/>
    </xf>
    <xf numFmtId="164" fontId="1" fillId="2" borderId="0" xfId="20" applyFill="1" applyAlignment="1">
      <alignment vertical="center"/>
      <protection/>
    </xf>
    <xf numFmtId="164" fontId="3" fillId="2" borderId="0" xfId="20" applyFont="1" applyFill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4" fontId="4" fillId="4" borderId="1" xfId="20" applyFont="1" applyFill="1" applyBorder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5" fontId="3" fillId="4" borderId="1" xfId="20" applyNumberFormat="1" applyFont="1" applyFill="1" applyBorder="1" applyAlignment="1">
      <alignment horizontal="center" vertical="center"/>
      <protection/>
    </xf>
    <xf numFmtId="166" fontId="3" fillId="4" borderId="1" xfId="20" applyNumberFormat="1" applyFont="1" applyFill="1" applyBorder="1" applyAlignment="1">
      <alignment horizontal="center" vertical="center"/>
      <protection/>
    </xf>
    <xf numFmtId="164" fontId="3" fillId="4" borderId="1" xfId="20" applyFont="1" applyFill="1" applyBorder="1" applyAlignment="1">
      <alignment horizontal="center" vertical="center"/>
      <protection/>
    </xf>
    <xf numFmtId="164" fontId="3" fillId="4" borderId="1" xfId="20" applyFont="1" applyFill="1" applyBorder="1" applyAlignment="1">
      <alignment horizontal="center" vertical="center" wrapText="1"/>
      <protection/>
    </xf>
    <xf numFmtId="165" fontId="3" fillId="2" borderId="0" xfId="20" applyNumberFormat="1" applyFont="1" applyFill="1" applyAlignment="1">
      <alignment horizontal="center" vertical="center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>
      <alignment horizontal="left" vertical="center" wrapText="1"/>
      <protection/>
    </xf>
    <xf numFmtId="167" fontId="2" fillId="3" borderId="1" xfId="20" applyNumberFormat="1" applyFont="1" applyFill="1" applyBorder="1" applyAlignment="1">
      <alignment horizontal="center" vertical="center" wrapText="1"/>
      <protection/>
    </xf>
    <xf numFmtId="164" fontId="2" fillId="4" borderId="1" xfId="20" applyFont="1" applyFill="1" applyBorder="1" applyAlignment="1">
      <alignment horizontal="center" vertical="center" wrapText="1"/>
      <protection/>
    </xf>
    <xf numFmtId="166" fontId="2" fillId="4" borderId="1" xfId="20" applyNumberFormat="1" applyFont="1" applyFill="1" applyBorder="1" applyAlignment="1">
      <alignment horizontal="center" vertical="center" wrapText="1"/>
      <protection/>
    </xf>
    <xf numFmtId="164" fontId="2" fillId="4" borderId="1" xfId="20" applyFont="1" applyFill="1" applyBorder="1" applyAlignment="1">
      <alignment vertical="center"/>
      <protection/>
    </xf>
    <xf numFmtId="168" fontId="2" fillId="4" borderId="1" xfId="20" applyNumberFormat="1" applyFont="1" applyFill="1" applyBorder="1" applyAlignment="1">
      <alignment horizontal="right" vertical="center"/>
      <protection/>
    </xf>
    <xf numFmtId="164" fontId="2" fillId="4" borderId="1" xfId="20" applyFont="1" applyFill="1" applyBorder="1" applyAlignment="1">
      <alignment horizontal="center" vertical="center"/>
      <protection/>
    </xf>
    <xf numFmtId="164" fontId="2" fillId="3" borderId="1" xfId="20" applyFont="1" applyFill="1" applyBorder="1" applyAlignment="1">
      <alignment horizontal="center" vertical="center"/>
      <protection/>
    </xf>
    <xf numFmtId="164" fontId="5" fillId="2" borderId="0" xfId="20" applyFont="1" applyFill="1" applyAlignment="1">
      <alignment horizontal="center" vertical="center"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5" fillId="2" borderId="3" xfId="20" applyFont="1" applyFill="1" applyBorder="1" applyAlignment="1">
      <alignment horizontal="center" vertical="center"/>
      <protection/>
    </xf>
    <xf numFmtId="164" fontId="5" fillId="3" borderId="4" xfId="20" applyFont="1" applyFill="1" applyBorder="1" applyAlignment="1">
      <alignment horizontal="center" vertical="center"/>
      <protection/>
    </xf>
    <xf numFmtId="164" fontId="6" fillId="3" borderId="4" xfId="20" applyFont="1" applyFill="1" applyBorder="1" applyAlignment="1">
      <alignment horizontal="center" vertical="center"/>
      <protection/>
    </xf>
    <xf numFmtId="164" fontId="5" fillId="4" borderId="4" xfId="20" applyFont="1" applyFill="1" applyBorder="1" applyAlignment="1">
      <alignment horizontal="center" vertical="center"/>
      <protection/>
    </xf>
    <xf numFmtId="164" fontId="5" fillId="2" borderId="4" xfId="20" applyFont="1" applyFill="1" applyBorder="1" applyAlignment="1">
      <alignment horizontal="center" vertical="center"/>
      <protection/>
    </xf>
    <xf numFmtId="164" fontId="6" fillId="2" borderId="0" xfId="20" applyFont="1" applyFill="1" applyAlignment="1">
      <alignment vertical="center"/>
      <protection/>
    </xf>
    <xf numFmtId="164" fontId="1" fillId="0" borderId="0" xfId="20" applyAlignment="1">
      <alignment horizontal="center"/>
      <protection/>
    </xf>
    <xf numFmtId="169" fontId="1" fillId="0" borderId="0" xfId="20" applyNumberFormat="1" applyAlignment="1">
      <alignment horizontal="center"/>
      <protection/>
    </xf>
    <xf numFmtId="164" fontId="1" fillId="0" borderId="0" xfId="20" applyAlignment="1">
      <alignment/>
      <protection/>
    </xf>
    <xf numFmtId="164" fontId="7" fillId="0" borderId="0" xfId="20" applyFont="1" applyAlignment="1">
      <alignment horizontal="center"/>
      <protection/>
    </xf>
    <xf numFmtId="169" fontId="7" fillId="0" borderId="0" xfId="20" applyNumberFormat="1" applyFont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7" fillId="0" borderId="0" xfId="20" applyFont="1" applyAlignment="1">
      <alignment/>
      <protection/>
    </xf>
    <xf numFmtId="164" fontId="1" fillId="0" borderId="0" xfId="20" applyFont="1">
      <alignment/>
      <protection/>
    </xf>
    <xf numFmtId="164" fontId="2" fillId="0" borderId="0" xfId="0" applyFont="1" applyAlignment="1">
      <alignment/>
    </xf>
    <xf numFmtId="164" fontId="7" fillId="0" borderId="0" xfId="20" applyFont="1">
      <alignment/>
      <protection/>
    </xf>
    <xf numFmtId="164" fontId="1" fillId="0" borderId="0" xfId="20" applyAlignment="1">
      <alignment horizontal="center" vertical="center"/>
      <protection/>
    </xf>
    <xf numFmtId="166" fontId="1" fillId="0" borderId="0" xfId="20" applyNumberFormat="1" applyAlignment="1">
      <alignment horizontal="center" vertical="center"/>
      <protection/>
    </xf>
    <xf numFmtId="170" fontId="1" fillId="0" borderId="0" xfId="20" applyNumberFormat="1" applyAlignment="1">
      <alignment horizontal="right" vertical="center"/>
      <protection/>
    </xf>
    <xf numFmtId="164" fontId="7" fillId="0" borderId="0" xfId="20" applyFont="1" applyAlignment="1">
      <alignment horizontal="center" vertical="center"/>
      <protection/>
    </xf>
    <xf numFmtId="166" fontId="7" fillId="0" borderId="0" xfId="20" applyNumberFormat="1" applyFont="1" applyAlignment="1">
      <alignment horizontal="center" vertical="center"/>
      <protection/>
    </xf>
    <xf numFmtId="170" fontId="7" fillId="0" borderId="0" xfId="20" applyNumberFormat="1" applyFont="1" applyAlignment="1">
      <alignment horizontal="right" vertical="center"/>
      <protection/>
    </xf>
    <xf numFmtId="164" fontId="1" fillId="4" borderId="0" xfId="20" applyFill="1" applyAlignment="1">
      <alignment horizontal="center" vertical="center"/>
      <protection/>
    </xf>
    <xf numFmtId="166" fontId="1" fillId="4" borderId="0" xfId="20" applyNumberFormat="1" applyFill="1" applyAlignment="1">
      <alignment horizontal="center" vertical="center"/>
      <protection/>
    </xf>
    <xf numFmtId="168" fontId="5" fillId="0" borderId="0" xfId="20" applyNumberFormat="1" applyFont="1" applyBorder="1" applyAlignment="1">
      <alignment horizontal="right" vertical="center" wrapText="1"/>
      <protection/>
    </xf>
    <xf numFmtId="165" fontId="1" fillId="0" borderId="0" xfId="20" applyNumberFormat="1" applyAlignment="1">
      <alignment horizontal="center" vertical="center"/>
      <protection/>
    </xf>
    <xf numFmtId="164" fontId="1" fillId="3" borderId="0" xfId="20" applyFill="1" applyAlignment="1">
      <alignment horizontal="center" vertical="center"/>
      <protection/>
    </xf>
    <xf numFmtId="166" fontId="1" fillId="3" borderId="0" xfId="20" applyNumberFormat="1" applyFill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60"/>
  <sheetViews>
    <sheetView workbookViewId="0" topLeftCell="D1">
      <pane ySplit="3" topLeftCell="A4" activePane="bottomLeft" state="frozen"/>
      <selection pane="topLeft" activeCell="D1" sqref="D1"/>
      <selection pane="bottomLeft" activeCell="H15" sqref="H15"/>
    </sheetView>
  </sheetViews>
  <sheetFormatPr defaultColWidth="9.140625" defaultRowHeight="15.75" customHeight="1"/>
  <cols>
    <col min="1" max="1" width="2.8515625" style="1" customWidth="1"/>
    <col min="2" max="3" width="6.7109375" style="2" customWidth="1"/>
    <col min="4" max="4" width="30.8515625" style="3" customWidth="1"/>
    <col min="5" max="5" width="9.140625" style="2" customWidth="1"/>
    <col min="6" max="6" width="25.8515625" style="2" customWidth="1"/>
    <col min="7" max="7" width="8.7109375" style="2" customWidth="1"/>
    <col min="8" max="8" width="20.8515625" style="2" customWidth="1"/>
    <col min="9" max="9" width="6.7109375" style="4" customWidth="1"/>
    <col min="10" max="10" width="6.7109375" style="5" customWidth="1"/>
    <col min="11" max="11" width="8.7109375" style="5" customWidth="1"/>
    <col min="12" max="12" width="30.8515625" style="1" customWidth="1"/>
    <col min="13" max="13" width="10.7109375" style="6" customWidth="1"/>
    <col min="14" max="14" width="10.7109375" style="2" customWidth="1"/>
    <col min="15" max="15" width="9.140625" style="1" customWidth="1"/>
    <col min="16" max="16" width="9.140625" style="2" customWidth="1"/>
    <col min="17" max="17" width="8.7109375" style="4" customWidth="1"/>
    <col min="18" max="16384" width="9.140625" style="1" customWidth="1"/>
  </cols>
  <sheetData>
    <row r="2" spans="2:14" s="7" customFormat="1" ht="39.75" customHeight="1">
      <c r="B2" s="8" t="s">
        <v>0</v>
      </c>
      <c r="C2" s="8"/>
      <c r="D2" s="8"/>
      <c r="E2" s="8"/>
      <c r="F2" s="8"/>
      <c r="G2" s="8"/>
      <c r="H2" s="8"/>
      <c r="I2" s="9" t="s">
        <v>1</v>
      </c>
      <c r="J2" s="9"/>
      <c r="K2" s="9"/>
      <c r="L2" s="9"/>
      <c r="M2" s="9"/>
      <c r="N2" s="9"/>
    </row>
    <row r="3" spans="2:17" s="7" customFormat="1" ht="31.5" customHeight="1">
      <c r="B3" s="10" t="s">
        <v>2</v>
      </c>
      <c r="C3" s="10" t="s">
        <v>3</v>
      </c>
      <c r="D3" s="10" t="s">
        <v>4</v>
      </c>
      <c r="E3" s="10" t="s">
        <v>3</v>
      </c>
      <c r="F3" s="10" t="s">
        <v>5</v>
      </c>
      <c r="G3" s="10" t="s">
        <v>6</v>
      </c>
      <c r="H3" s="10" t="s">
        <v>7</v>
      </c>
      <c r="I3" s="11" t="s">
        <v>2</v>
      </c>
      <c r="J3" s="12" t="s">
        <v>8</v>
      </c>
      <c r="K3" s="12" t="s">
        <v>3</v>
      </c>
      <c r="L3" s="13" t="s">
        <v>9</v>
      </c>
      <c r="M3" s="14" t="s">
        <v>10</v>
      </c>
      <c r="N3" s="14" t="s">
        <v>11</v>
      </c>
      <c r="Q3" s="15"/>
    </row>
    <row r="4" spans="2:14" ht="15.75" customHeight="1">
      <c r="B4" s="16">
        <v>1</v>
      </c>
      <c r="C4" s="16">
        <v>1</v>
      </c>
      <c r="D4" s="17" t="s">
        <v>12</v>
      </c>
      <c r="E4" s="16" t="s">
        <v>13</v>
      </c>
      <c r="F4" s="17" t="s">
        <v>14</v>
      </c>
      <c r="G4" s="18">
        <v>7.6</v>
      </c>
      <c r="H4" s="17" t="s">
        <v>15</v>
      </c>
      <c r="I4" s="19">
        <v>1</v>
      </c>
      <c r="J4" s="19">
        <v>3</v>
      </c>
      <c r="K4" s="20" t="s">
        <v>16</v>
      </c>
      <c r="L4" s="21" t="s">
        <v>17</v>
      </c>
      <c r="M4" s="22" t="str">
        <f>IF(K4="---","---",LOOKUP(K4,'wdfl rookies'!$B$2:$C$121,'wdfl rookies'!$C$2:$C$121))</f>
        <v>---</v>
      </c>
      <c r="N4" s="23"/>
    </row>
    <row r="5" spans="2:14" ht="15.75" customHeight="1">
      <c r="B5" s="16">
        <v>1</v>
      </c>
      <c r="C5" s="16">
        <v>2</v>
      </c>
      <c r="D5" s="17" t="s">
        <v>18</v>
      </c>
      <c r="E5" s="16" t="s">
        <v>19</v>
      </c>
      <c r="F5" s="17" t="s">
        <v>20</v>
      </c>
      <c r="G5" s="18">
        <v>6.3</v>
      </c>
      <c r="H5" s="17" t="s">
        <v>21</v>
      </c>
      <c r="I5" s="19" t="s">
        <v>16</v>
      </c>
      <c r="J5" s="19" t="s">
        <v>16</v>
      </c>
      <c r="K5" s="20" t="s">
        <v>16</v>
      </c>
      <c r="L5" s="21"/>
      <c r="M5" s="22" t="str">
        <f>IF(K5="---","---",LOOKUP(K5,'wdfl rookies'!$B$2:$C$121,'wdfl rookies'!$C$2:$C$121))</f>
        <v>---</v>
      </c>
      <c r="N5" s="23"/>
    </row>
    <row r="6" spans="2:14" ht="15.75" customHeight="1">
      <c r="B6" s="16">
        <v>1</v>
      </c>
      <c r="C6" s="16">
        <v>3</v>
      </c>
      <c r="D6" s="17" t="s">
        <v>22</v>
      </c>
      <c r="E6" s="16" t="s">
        <v>13</v>
      </c>
      <c r="F6" s="17" t="s">
        <v>23</v>
      </c>
      <c r="G6" s="18">
        <v>6.8</v>
      </c>
      <c r="H6" s="17" t="s">
        <v>24</v>
      </c>
      <c r="I6" s="19" t="s">
        <v>16</v>
      </c>
      <c r="J6" s="19" t="s">
        <v>16</v>
      </c>
      <c r="K6" s="20" t="s">
        <v>16</v>
      </c>
      <c r="L6" s="21"/>
      <c r="M6" s="22" t="str">
        <f>IF(K6="---","---",LOOKUP(K6,'wdfl rookies'!$B$2:$C$121,'wdfl rookies'!$C$2:$C$121))</f>
        <v>---</v>
      </c>
      <c r="N6" s="23"/>
    </row>
    <row r="7" spans="2:14" ht="15.75" customHeight="1">
      <c r="B7" s="16">
        <v>1</v>
      </c>
      <c r="C7" s="16">
        <v>4</v>
      </c>
      <c r="D7" s="17" t="s">
        <v>25</v>
      </c>
      <c r="E7" s="16" t="s">
        <v>26</v>
      </c>
      <c r="F7" s="17" t="s">
        <v>27</v>
      </c>
      <c r="G7" s="18">
        <v>6.8</v>
      </c>
      <c r="H7" s="17" t="s">
        <v>28</v>
      </c>
      <c r="I7" s="19" t="s">
        <v>16</v>
      </c>
      <c r="J7" s="19" t="s">
        <v>16</v>
      </c>
      <c r="K7" s="20" t="s">
        <v>16</v>
      </c>
      <c r="L7" s="21"/>
      <c r="M7" s="22" t="str">
        <f>IF(K7="---","---",LOOKUP(K7,'wdfl rookies'!$B$2:$C$121,'wdfl rookies'!$C$2:$C$121))</f>
        <v>---</v>
      </c>
      <c r="N7" s="23"/>
    </row>
    <row r="8" spans="2:14" ht="15.75" customHeight="1">
      <c r="B8" s="16">
        <v>1</v>
      </c>
      <c r="C8" s="16">
        <v>5</v>
      </c>
      <c r="D8" s="17" t="s">
        <v>29</v>
      </c>
      <c r="E8" s="16" t="s">
        <v>30</v>
      </c>
      <c r="F8" s="17" t="s">
        <v>31</v>
      </c>
      <c r="G8" s="18">
        <v>6.2</v>
      </c>
      <c r="H8" s="17" t="s">
        <v>32</v>
      </c>
      <c r="I8" s="19" t="s">
        <v>16</v>
      </c>
      <c r="J8" s="19" t="s">
        <v>16</v>
      </c>
      <c r="K8" s="20" t="s">
        <v>16</v>
      </c>
      <c r="L8" s="21"/>
      <c r="M8" s="22" t="str">
        <f>IF(K8="---","---",LOOKUP(K8,'wdfl rookies'!$B$2:$C$121,'wdfl rookies'!$C$2:$C$121))</f>
        <v>---</v>
      </c>
      <c r="N8" s="23"/>
    </row>
    <row r="9" spans="2:14" ht="15.75" customHeight="1">
      <c r="B9" s="16">
        <v>1</v>
      </c>
      <c r="C9" s="16">
        <v>6</v>
      </c>
      <c r="D9" s="17" t="s">
        <v>33</v>
      </c>
      <c r="E9" s="16" t="s">
        <v>34</v>
      </c>
      <c r="F9" s="17" t="s">
        <v>27</v>
      </c>
      <c r="G9" s="18">
        <v>6.6</v>
      </c>
      <c r="H9" s="17" t="s">
        <v>35</v>
      </c>
      <c r="I9" s="19" t="s">
        <v>16</v>
      </c>
      <c r="J9" s="19" t="s">
        <v>16</v>
      </c>
      <c r="K9" s="20" t="s">
        <v>16</v>
      </c>
      <c r="L9" s="21"/>
      <c r="M9" s="22" t="str">
        <f>IF(K9="---","---",LOOKUP(K9,'wdfl rookies'!$B$2:$C$121,'wdfl rookies'!$C$2:$C$121))</f>
        <v>---</v>
      </c>
      <c r="N9" s="23"/>
    </row>
    <row r="10" spans="2:14" ht="15.75" customHeight="1">
      <c r="B10" s="16">
        <v>1</v>
      </c>
      <c r="C10" s="16">
        <v>7</v>
      </c>
      <c r="D10" s="17" t="s">
        <v>36</v>
      </c>
      <c r="E10" s="16" t="s">
        <v>30</v>
      </c>
      <c r="F10" s="17" t="s">
        <v>37</v>
      </c>
      <c r="G10" s="18">
        <v>6.2</v>
      </c>
      <c r="H10" s="17" t="s">
        <v>38</v>
      </c>
      <c r="I10" s="19" t="s">
        <v>16</v>
      </c>
      <c r="J10" s="19" t="s">
        <v>16</v>
      </c>
      <c r="K10" s="20" t="s">
        <v>16</v>
      </c>
      <c r="L10" s="21"/>
      <c r="M10" s="22" t="str">
        <f>IF(K10="---","---",LOOKUP(K10,'wdfl rookies'!$B$2:$C$121,'wdfl rookies'!$C$2:$C$121))</f>
        <v>---</v>
      </c>
      <c r="N10" s="23"/>
    </row>
    <row r="11" spans="2:14" ht="15.75" customHeight="1">
      <c r="B11" s="16">
        <v>1</v>
      </c>
      <c r="C11" s="16">
        <v>8</v>
      </c>
      <c r="D11" s="17" t="s">
        <v>39</v>
      </c>
      <c r="E11" s="16" t="s">
        <v>26</v>
      </c>
      <c r="F11" s="17" t="s">
        <v>23</v>
      </c>
      <c r="G11" s="18">
        <v>6</v>
      </c>
      <c r="H11" s="17" t="s">
        <v>40</v>
      </c>
      <c r="I11" s="19" t="s">
        <v>16</v>
      </c>
      <c r="J11" s="19" t="s">
        <v>16</v>
      </c>
      <c r="K11" s="20" t="s">
        <v>16</v>
      </c>
      <c r="L11" s="21"/>
      <c r="M11" s="22" t="str">
        <f>IF(K11="---","---",LOOKUP(K11,'wdfl rookies'!$B$2:$C$121,'wdfl rookies'!$C$2:$C$121))</f>
        <v>---</v>
      </c>
      <c r="N11" s="23"/>
    </row>
    <row r="12" spans="2:14" ht="15.75" customHeight="1">
      <c r="B12" s="16">
        <v>1</v>
      </c>
      <c r="C12" s="16">
        <v>9</v>
      </c>
      <c r="D12" s="17" t="s">
        <v>41</v>
      </c>
      <c r="E12" s="16" t="s">
        <v>30</v>
      </c>
      <c r="F12" s="17" t="s">
        <v>42</v>
      </c>
      <c r="G12" s="18">
        <v>6.1</v>
      </c>
      <c r="H12" s="17" t="s">
        <v>43</v>
      </c>
      <c r="I12" s="19" t="s">
        <v>16</v>
      </c>
      <c r="J12" s="19" t="s">
        <v>16</v>
      </c>
      <c r="K12" s="20" t="s">
        <v>16</v>
      </c>
      <c r="L12" s="21"/>
      <c r="M12" s="22" t="str">
        <f>IF(K12="---","---",LOOKUP(K12,'wdfl rookies'!$B$2:$C$121,'wdfl rookies'!$C$2:$C$121))</f>
        <v>---</v>
      </c>
      <c r="N12" s="23"/>
    </row>
    <row r="13" spans="2:14" ht="15.75" customHeight="1">
      <c r="B13" s="16">
        <v>1</v>
      </c>
      <c r="C13" s="16">
        <v>10</v>
      </c>
      <c r="D13" s="17" t="s">
        <v>44</v>
      </c>
      <c r="E13" s="16" t="s">
        <v>19</v>
      </c>
      <c r="F13" s="17" t="s">
        <v>45</v>
      </c>
      <c r="G13" s="18">
        <v>5.8</v>
      </c>
      <c r="H13" s="17" t="s">
        <v>46</v>
      </c>
      <c r="I13" s="19" t="s">
        <v>16</v>
      </c>
      <c r="J13" s="19" t="s">
        <v>16</v>
      </c>
      <c r="K13" s="20" t="s">
        <v>16</v>
      </c>
      <c r="L13" s="21"/>
      <c r="M13" s="22" t="str">
        <f>IF(K13="---","---",LOOKUP(K13,'wdfl rookies'!$B$2:$C$121,'wdfl rookies'!$C$2:$C$121))</f>
        <v>---</v>
      </c>
      <c r="N13" s="23"/>
    </row>
    <row r="14" spans="2:14" ht="15.75" customHeight="1">
      <c r="B14" s="16">
        <v>1</v>
      </c>
      <c r="C14" s="16">
        <v>11</v>
      </c>
      <c r="D14" s="17" t="s">
        <v>47</v>
      </c>
      <c r="E14" s="16" t="s">
        <v>48</v>
      </c>
      <c r="F14" s="17" t="s">
        <v>49</v>
      </c>
      <c r="G14" s="18">
        <v>6.5</v>
      </c>
      <c r="H14" s="17" t="s">
        <v>50</v>
      </c>
      <c r="I14" s="19" t="s">
        <v>16</v>
      </c>
      <c r="J14" s="19" t="s">
        <v>16</v>
      </c>
      <c r="K14" s="20" t="s">
        <v>16</v>
      </c>
      <c r="L14" s="21"/>
      <c r="M14" s="22" t="str">
        <f>IF(K14="---","---",LOOKUP(K14,'wdfl rookies'!$B$2:$C$121,'wdfl rookies'!$C$2:$C$121))</f>
        <v>---</v>
      </c>
      <c r="N14" s="23"/>
    </row>
    <row r="15" spans="2:14" ht="15.75" customHeight="1">
      <c r="B15" s="16">
        <v>1</v>
      </c>
      <c r="C15" s="16">
        <v>12</v>
      </c>
      <c r="D15" s="17" t="s">
        <v>51</v>
      </c>
      <c r="E15" s="16" t="s">
        <v>19</v>
      </c>
      <c r="F15" s="17" t="s">
        <v>37</v>
      </c>
      <c r="G15" s="18">
        <v>5.8</v>
      </c>
      <c r="H15" s="17" t="s">
        <v>52</v>
      </c>
      <c r="I15" s="19" t="s">
        <v>16</v>
      </c>
      <c r="J15" s="19" t="s">
        <v>16</v>
      </c>
      <c r="K15" s="20" t="s">
        <v>16</v>
      </c>
      <c r="L15" s="21"/>
      <c r="M15" s="22" t="str">
        <f>IF(K15="---","---",LOOKUP(K15,'wdfl rookies'!$B$2:$C$121,'wdfl rookies'!$C$2:$C$121))</f>
        <v>---</v>
      </c>
      <c r="N15" s="23"/>
    </row>
    <row r="16" spans="2:14" ht="15.75" customHeight="1">
      <c r="B16" s="16">
        <v>1</v>
      </c>
      <c r="C16" s="16">
        <v>13</v>
      </c>
      <c r="D16" s="17" t="s">
        <v>53</v>
      </c>
      <c r="E16" s="16" t="s">
        <v>54</v>
      </c>
      <c r="F16" s="17" t="s">
        <v>55</v>
      </c>
      <c r="G16" s="18">
        <v>6.3</v>
      </c>
      <c r="H16" s="17" t="s">
        <v>56</v>
      </c>
      <c r="I16" s="19" t="s">
        <v>16</v>
      </c>
      <c r="J16" s="19" t="s">
        <v>16</v>
      </c>
      <c r="K16" s="20" t="s">
        <v>16</v>
      </c>
      <c r="L16" s="21"/>
      <c r="M16" s="22" t="str">
        <f>IF(K16="---","---",LOOKUP(K16,'wdfl rookies'!$B$2:$C$121,'wdfl rookies'!$C$2:$C$121))</f>
        <v>---</v>
      </c>
      <c r="N16" s="23"/>
    </row>
    <row r="17" spans="2:14" ht="15.75" customHeight="1">
      <c r="B17" s="16">
        <v>1</v>
      </c>
      <c r="C17" s="16">
        <v>14</v>
      </c>
      <c r="D17" s="17" t="s">
        <v>57</v>
      </c>
      <c r="E17" s="16" t="s">
        <v>13</v>
      </c>
      <c r="F17" s="17" t="s">
        <v>58</v>
      </c>
      <c r="G17" s="18">
        <v>6.1</v>
      </c>
      <c r="H17" s="17" t="s">
        <v>59</v>
      </c>
      <c r="I17" s="19" t="s">
        <v>16</v>
      </c>
      <c r="J17" s="19" t="s">
        <v>16</v>
      </c>
      <c r="K17" s="20" t="s">
        <v>16</v>
      </c>
      <c r="L17" s="21"/>
      <c r="M17" s="22" t="str">
        <f>IF(K17="---","---",LOOKUP(K17,'wdfl rookies'!$B$2:$C$121,'wdfl rookies'!$C$2:$C$121))</f>
        <v>---</v>
      </c>
      <c r="N17" s="23"/>
    </row>
    <row r="18" spans="2:14" ht="15.75" customHeight="1">
      <c r="B18" s="16">
        <v>1</v>
      </c>
      <c r="C18" s="16">
        <v>15</v>
      </c>
      <c r="D18" s="17" t="s">
        <v>60</v>
      </c>
      <c r="E18" s="16" t="s">
        <v>34</v>
      </c>
      <c r="F18" s="17" t="s">
        <v>49</v>
      </c>
      <c r="G18" s="18">
        <v>6.7</v>
      </c>
      <c r="H18" s="17" t="s">
        <v>61</v>
      </c>
      <c r="I18" s="19" t="s">
        <v>16</v>
      </c>
      <c r="J18" s="19" t="s">
        <v>16</v>
      </c>
      <c r="K18" s="20" t="s">
        <v>16</v>
      </c>
      <c r="L18" s="21"/>
      <c r="M18" s="22" t="str">
        <f>IF(K18="---","---",LOOKUP(K18,'wdfl rookies'!$B$2:$C$121,'wdfl rookies'!$C$2:$C$121))</f>
        <v>---</v>
      </c>
      <c r="N18" s="23"/>
    </row>
    <row r="19" spans="2:14" ht="15.75" customHeight="1">
      <c r="B19" s="16">
        <v>1</v>
      </c>
      <c r="C19" s="16">
        <v>16</v>
      </c>
      <c r="D19" s="17" t="s">
        <v>62</v>
      </c>
      <c r="E19" s="16" t="s">
        <v>48</v>
      </c>
      <c r="F19" s="17" t="s">
        <v>63</v>
      </c>
      <c r="G19" s="18">
        <v>6.1</v>
      </c>
      <c r="H19" s="17" t="s">
        <v>64</v>
      </c>
      <c r="I19" s="19" t="s">
        <v>16</v>
      </c>
      <c r="J19" s="19" t="s">
        <v>16</v>
      </c>
      <c r="K19" s="20" t="s">
        <v>16</v>
      </c>
      <c r="L19" s="21"/>
      <c r="M19" s="22" t="str">
        <f>IF(K19="---","---",LOOKUP(K19,'wdfl rookies'!$B$2:$C$121,'wdfl rookies'!$C$2:$C$121))</f>
        <v>---</v>
      </c>
      <c r="N19" s="23"/>
    </row>
    <row r="20" spans="2:14" ht="15.75" customHeight="1">
      <c r="B20" s="16">
        <v>1</v>
      </c>
      <c r="C20" s="16">
        <v>17</v>
      </c>
      <c r="D20" s="17" t="s">
        <v>65</v>
      </c>
      <c r="E20" s="16" t="s">
        <v>13</v>
      </c>
      <c r="F20" s="17" t="s">
        <v>63</v>
      </c>
      <c r="G20" s="18">
        <v>6.8</v>
      </c>
      <c r="H20" s="17" t="s">
        <v>66</v>
      </c>
      <c r="I20" s="19" t="s">
        <v>16</v>
      </c>
      <c r="J20" s="19" t="s">
        <v>16</v>
      </c>
      <c r="K20" s="20" t="s">
        <v>16</v>
      </c>
      <c r="L20" s="21"/>
      <c r="M20" s="22" t="str">
        <f>IF(K20="---","---",LOOKUP(K20,'wdfl rookies'!$B$2:$C$121,'wdfl rookies'!$C$2:$C$121))</f>
        <v>---</v>
      </c>
      <c r="N20" s="23"/>
    </row>
    <row r="21" spans="2:14" ht="15.75" customHeight="1">
      <c r="B21" s="16">
        <v>1</v>
      </c>
      <c r="C21" s="16">
        <v>18</v>
      </c>
      <c r="D21" s="17" t="s">
        <v>67</v>
      </c>
      <c r="E21" s="16" t="s">
        <v>48</v>
      </c>
      <c r="F21" s="17" t="s">
        <v>68</v>
      </c>
      <c r="G21" s="18">
        <v>5.9</v>
      </c>
      <c r="H21" s="17" t="s">
        <v>69</v>
      </c>
      <c r="I21" s="19" t="s">
        <v>16</v>
      </c>
      <c r="J21" s="19" t="s">
        <v>16</v>
      </c>
      <c r="K21" s="20" t="s">
        <v>16</v>
      </c>
      <c r="L21" s="21"/>
      <c r="M21" s="22" t="str">
        <f>IF(K21="---","---",LOOKUP(K21,'wdfl rookies'!$B$2:$C$121,'wdfl rookies'!$C$2:$C$121))</f>
        <v>---</v>
      </c>
      <c r="N21" s="23"/>
    </row>
    <row r="22" spans="2:14" ht="15.75" customHeight="1">
      <c r="B22" s="16">
        <v>1</v>
      </c>
      <c r="C22" s="16">
        <v>19</v>
      </c>
      <c r="D22" s="17" t="s">
        <v>70</v>
      </c>
      <c r="E22" s="16" t="s">
        <v>71</v>
      </c>
      <c r="F22" s="17" t="s">
        <v>63</v>
      </c>
      <c r="G22" s="18">
        <v>6.5</v>
      </c>
      <c r="H22" s="17" t="s">
        <v>72</v>
      </c>
      <c r="I22" s="19" t="s">
        <v>16</v>
      </c>
      <c r="J22" s="19" t="s">
        <v>16</v>
      </c>
      <c r="K22" s="20" t="s">
        <v>16</v>
      </c>
      <c r="L22" s="21"/>
      <c r="M22" s="22" t="str">
        <f>IF(K22="---","---",LOOKUP(K22,'wdfl rookies'!$B$2:$C$121,'wdfl rookies'!$C$2:$C$121))</f>
        <v>---</v>
      </c>
      <c r="N22" s="23"/>
    </row>
    <row r="23" spans="2:14" ht="15.75" customHeight="1">
      <c r="B23" s="16">
        <v>1</v>
      </c>
      <c r="C23" s="16">
        <v>20</v>
      </c>
      <c r="D23" s="17" t="s">
        <v>73</v>
      </c>
      <c r="E23" s="16" t="s">
        <v>74</v>
      </c>
      <c r="F23" s="17" t="s">
        <v>75</v>
      </c>
      <c r="G23" s="18">
        <v>6</v>
      </c>
      <c r="H23" s="17" t="s">
        <v>76</v>
      </c>
      <c r="I23" s="19" t="s">
        <v>16</v>
      </c>
      <c r="J23" s="19" t="s">
        <v>16</v>
      </c>
      <c r="K23" s="20" t="s">
        <v>16</v>
      </c>
      <c r="L23" s="21"/>
      <c r="M23" s="22" t="str">
        <f>IF(K23="---","---",LOOKUP(K23,'wdfl rookies'!$B$2:$C$121,'wdfl rookies'!$C$2:$C$121))</f>
        <v>---</v>
      </c>
      <c r="N23" s="23"/>
    </row>
    <row r="24" spans="2:14" ht="15.75" customHeight="1">
      <c r="B24" s="16">
        <v>1</v>
      </c>
      <c r="C24" s="16">
        <v>21</v>
      </c>
      <c r="D24" s="17" t="s">
        <v>77</v>
      </c>
      <c r="E24" s="16" t="s">
        <v>54</v>
      </c>
      <c r="F24" s="17" t="s">
        <v>78</v>
      </c>
      <c r="G24" s="18">
        <v>5.9</v>
      </c>
      <c r="H24" s="17" t="s">
        <v>79</v>
      </c>
      <c r="I24" s="19" t="s">
        <v>16</v>
      </c>
      <c r="J24" s="19" t="s">
        <v>16</v>
      </c>
      <c r="K24" s="20" t="s">
        <v>16</v>
      </c>
      <c r="L24" s="21"/>
      <c r="M24" s="22" t="str">
        <f>IF(K24="---","---",LOOKUP(K24,'wdfl rookies'!$B$2:$C$121,'wdfl rookies'!$C$2:$C$121))</f>
        <v>---</v>
      </c>
      <c r="N24" s="23"/>
    </row>
    <row r="25" spans="2:14" ht="15.75" customHeight="1">
      <c r="B25" s="16">
        <v>1</v>
      </c>
      <c r="C25" s="16">
        <v>22</v>
      </c>
      <c r="D25" s="17" t="s">
        <v>80</v>
      </c>
      <c r="E25" s="16" t="s">
        <v>81</v>
      </c>
      <c r="F25" s="17" t="s">
        <v>82</v>
      </c>
      <c r="G25" s="18">
        <v>6</v>
      </c>
      <c r="H25" s="17" t="s">
        <v>83</v>
      </c>
      <c r="I25" s="19" t="s">
        <v>16</v>
      </c>
      <c r="J25" s="19" t="s">
        <v>16</v>
      </c>
      <c r="K25" s="20" t="s">
        <v>16</v>
      </c>
      <c r="L25" s="21"/>
      <c r="M25" s="22" t="str">
        <f>IF(K25="---","---",LOOKUP(K25,'wdfl rookies'!$B$2:$C$121,'wdfl rookies'!$C$2:$C$121))</f>
        <v>---</v>
      </c>
      <c r="N25" s="23"/>
    </row>
    <row r="26" spans="2:14" ht="15.75" customHeight="1">
      <c r="B26" s="16">
        <v>1</v>
      </c>
      <c r="C26" s="16">
        <v>23</v>
      </c>
      <c r="D26" s="17" t="s">
        <v>84</v>
      </c>
      <c r="E26" s="16" t="s">
        <v>71</v>
      </c>
      <c r="F26" s="17" t="s">
        <v>85</v>
      </c>
      <c r="G26" s="18">
        <v>6</v>
      </c>
      <c r="H26" s="17" t="s">
        <v>86</v>
      </c>
      <c r="I26" s="19" t="s">
        <v>16</v>
      </c>
      <c r="J26" s="19" t="s">
        <v>16</v>
      </c>
      <c r="K26" s="20" t="s">
        <v>16</v>
      </c>
      <c r="L26" s="21"/>
      <c r="M26" s="22" t="str">
        <f>IF(K26="---","---",LOOKUP(K26,'wdfl rookies'!$B$2:$C$121,'wdfl rookies'!$C$2:$C$121))</f>
        <v>---</v>
      </c>
      <c r="N26" s="23"/>
    </row>
    <row r="27" spans="2:14" ht="15.75" customHeight="1">
      <c r="B27" s="16">
        <v>1</v>
      </c>
      <c r="C27" s="16">
        <v>24</v>
      </c>
      <c r="D27" s="17" t="s">
        <v>87</v>
      </c>
      <c r="E27" s="16" t="s">
        <v>48</v>
      </c>
      <c r="F27" s="17" t="s">
        <v>49</v>
      </c>
      <c r="G27" s="18">
        <v>6</v>
      </c>
      <c r="H27" s="17" t="s">
        <v>88</v>
      </c>
      <c r="I27" s="19" t="s">
        <v>16</v>
      </c>
      <c r="J27" s="19" t="s">
        <v>16</v>
      </c>
      <c r="K27" s="20" t="s">
        <v>16</v>
      </c>
      <c r="L27" s="21"/>
      <c r="M27" s="22" t="str">
        <f>IF(K27="---","---",LOOKUP(K27,'wdfl rookies'!$B$2:$C$121,'wdfl rookies'!$C$2:$C$121))</f>
        <v>---</v>
      </c>
      <c r="N27" s="23"/>
    </row>
    <row r="28" spans="2:14" ht="15.75" customHeight="1">
      <c r="B28" s="16">
        <v>1</v>
      </c>
      <c r="C28" s="16">
        <v>25</v>
      </c>
      <c r="D28" s="17" t="s">
        <v>89</v>
      </c>
      <c r="E28" s="16" t="s">
        <v>34</v>
      </c>
      <c r="F28" s="17" t="s">
        <v>90</v>
      </c>
      <c r="G28" s="18">
        <v>6</v>
      </c>
      <c r="H28" s="17" t="s">
        <v>91</v>
      </c>
      <c r="I28" s="19" t="s">
        <v>16</v>
      </c>
      <c r="J28" s="19" t="s">
        <v>16</v>
      </c>
      <c r="K28" s="20" t="s">
        <v>16</v>
      </c>
      <c r="L28" s="21"/>
      <c r="M28" s="22" t="str">
        <f>IF(K28="---","---",LOOKUP(K28,'wdfl rookies'!$B$2:$C$121,'wdfl rookies'!$C$2:$C$121))</f>
        <v>---</v>
      </c>
      <c r="N28" s="23"/>
    </row>
    <row r="29" spans="2:14" ht="15.75" customHeight="1">
      <c r="B29" s="16">
        <v>1</v>
      </c>
      <c r="C29" s="16">
        <v>26</v>
      </c>
      <c r="D29" s="17" t="s">
        <v>92</v>
      </c>
      <c r="E29" s="16" t="s">
        <v>13</v>
      </c>
      <c r="F29" s="17" t="s">
        <v>93</v>
      </c>
      <c r="G29" s="18">
        <v>6.2</v>
      </c>
      <c r="H29" s="17" t="s">
        <v>94</v>
      </c>
      <c r="I29" s="19" t="s">
        <v>16</v>
      </c>
      <c r="J29" s="19" t="s">
        <v>16</v>
      </c>
      <c r="K29" s="20" t="s">
        <v>16</v>
      </c>
      <c r="L29" s="21"/>
      <c r="M29" s="22" t="str">
        <f>IF(K29="---","---",LOOKUP(K29,'wdfl rookies'!$B$2:$C$121,'wdfl rookies'!$C$2:$C$121))</f>
        <v>---</v>
      </c>
      <c r="N29" s="23"/>
    </row>
    <row r="30" spans="2:14" ht="15.75" customHeight="1">
      <c r="B30" s="16">
        <v>1</v>
      </c>
      <c r="C30" s="16">
        <v>27</v>
      </c>
      <c r="D30" s="17" t="s">
        <v>95</v>
      </c>
      <c r="E30" s="16" t="s">
        <v>48</v>
      </c>
      <c r="F30" s="17" t="s">
        <v>27</v>
      </c>
      <c r="G30" s="18">
        <v>6</v>
      </c>
      <c r="H30" s="17" t="s">
        <v>96</v>
      </c>
      <c r="I30" s="19" t="s">
        <v>16</v>
      </c>
      <c r="J30" s="19" t="s">
        <v>16</v>
      </c>
      <c r="K30" s="20" t="s">
        <v>16</v>
      </c>
      <c r="L30" s="21"/>
      <c r="M30" s="22" t="str">
        <f>IF(K30="---","---",LOOKUP(K30,'wdfl rookies'!$B$2:$C$121,'wdfl rookies'!$C$2:$C$121))</f>
        <v>---</v>
      </c>
      <c r="N30" s="23"/>
    </row>
    <row r="31" spans="2:14" ht="15.75" customHeight="1">
      <c r="B31" s="16">
        <v>1</v>
      </c>
      <c r="C31" s="16">
        <v>28</v>
      </c>
      <c r="D31" s="17" t="s">
        <v>97</v>
      </c>
      <c r="E31" s="16" t="s">
        <v>13</v>
      </c>
      <c r="F31" s="17" t="s">
        <v>90</v>
      </c>
      <c r="G31" s="18">
        <v>6.3</v>
      </c>
      <c r="H31" s="17" t="s">
        <v>98</v>
      </c>
      <c r="I31" s="19" t="s">
        <v>16</v>
      </c>
      <c r="J31" s="19" t="s">
        <v>16</v>
      </c>
      <c r="K31" s="20" t="s">
        <v>16</v>
      </c>
      <c r="L31" s="21"/>
      <c r="M31" s="22" t="str">
        <f>IF(K31="---","---",LOOKUP(K31,'wdfl rookies'!$B$2:$C$121,'wdfl rookies'!$C$2:$C$121))</f>
        <v>---</v>
      </c>
      <c r="N31" s="23"/>
    </row>
    <row r="32" spans="2:14" ht="15.75" customHeight="1">
      <c r="B32" s="16">
        <v>1</v>
      </c>
      <c r="C32" s="16">
        <v>29</v>
      </c>
      <c r="D32" s="17" t="s">
        <v>99</v>
      </c>
      <c r="E32" s="16" t="s">
        <v>71</v>
      </c>
      <c r="F32" s="17" t="s">
        <v>100</v>
      </c>
      <c r="G32" s="18">
        <v>6.3</v>
      </c>
      <c r="H32" s="17" t="s">
        <v>91</v>
      </c>
      <c r="I32" s="19" t="s">
        <v>16</v>
      </c>
      <c r="J32" s="19" t="s">
        <v>16</v>
      </c>
      <c r="K32" s="20" t="s">
        <v>16</v>
      </c>
      <c r="L32" s="21"/>
      <c r="M32" s="22" t="str">
        <f>IF(K32="---","---",LOOKUP(K32,'wdfl rookies'!$B$2:$C$121,'wdfl rookies'!$C$2:$C$121))</f>
        <v>---</v>
      </c>
      <c r="N32" s="23"/>
    </row>
    <row r="33" spans="2:14" ht="15.75" customHeight="1">
      <c r="B33" s="16">
        <v>1</v>
      </c>
      <c r="C33" s="16">
        <v>30</v>
      </c>
      <c r="D33" s="17" t="s">
        <v>101</v>
      </c>
      <c r="E33" s="16" t="s">
        <v>81</v>
      </c>
      <c r="F33" s="17" t="s">
        <v>102</v>
      </c>
      <c r="G33" s="18">
        <v>5.8</v>
      </c>
      <c r="H33" s="17" t="s">
        <v>103</v>
      </c>
      <c r="I33" s="19" t="s">
        <v>16</v>
      </c>
      <c r="J33" s="19" t="s">
        <v>16</v>
      </c>
      <c r="K33" s="20" t="s">
        <v>16</v>
      </c>
      <c r="L33" s="21"/>
      <c r="M33" s="22" t="str">
        <f>IF(K33="---","---",LOOKUP(K33,'wdfl rookies'!$B$2:$C$121,'wdfl rookies'!$C$2:$C$121))</f>
        <v>---</v>
      </c>
      <c r="N33" s="23"/>
    </row>
    <row r="34" spans="2:14" ht="15.75" customHeight="1">
      <c r="B34" s="16">
        <v>1</v>
      </c>
      <c r="C34" s="16">
        <v>31</v>
      </c>
      <c r="D34" s="17" t="s">
        <v>104</v>
      </c>
      <c r="E34" s="16" t="s">
        <v>54</v>
      </c>
      <c r="F34" s="17" t="s">
        <v>63</v>
      </c>
      <c r="G34" s="18">
        <v>6.3</v>
      </c>
      <c r="H34" s="17" t="s">
        <v>24</v>
      </c>
      <c r="I34" s="19" t="s">
        <v>16</v>
      </c>
      <c r="J34" s="19" t="s">
        <v>16</v>
      </c>
      <c r="K34" s="20" t="s">
        <v>16</v>
      </c>
      <c r="L34" s="21"/>
      <c r="M34" s="22" t="str">
        <f>IF(K34="---","---",LOOKUP(K34,'wdfl rookies'!$B$2:$C$121,'wdfl rookies'!$C$2:$C$121))</f>
        <v>---</v>
      </c>
      <c r="N34" s="23"/>
    </row>
    <row r="35" spans="2:14" ht="15.75" customHeight="1">
      <c r="B35" s="16">
        <v>1</v>
      </c>
      <c r="C35" s="16">
        <v>32</v>
      </c>
      <c r="D35" s="17" t="s">
        <v>105</v>
      </c>
      <c r="E35" s="16" t="s">
        <v>74</v>
      </c>
      <c r="F35" s="17" t="s">
        <v>102</v>
      </c>
      <c r="G35" s="18">
        <v>6.2</v>
      </c>
      <c r="H35" s="17" t="s">
        <v>106</v>
      </c>
      <c r="I35" s="19" t="s">
        <v>16</v>
      </c>
      <c r="J35" s="19" t="s">
        <v>16</v>
      </c>
      <c r="K35" s="20" t="s">
        <v>16</v>
      </c>
      <c r="L35" s="21"/>
      <c r="M35" s="22" t="str">
        <f>IF(K35="---","---",LOOKUP(K35,'wdfl rookies'!$B$2:$C$121,'wdfl rookies'!$C$2:$C$121))</f>
        <v>---</v>
      </c>
      <c r="N35" s="23"/>
    </row>
    <row r="36" spans="2:14" ht="15.75" customHeight="1">
      <c r="B36" s="16">
        <v>2</v>
      </c>
      <c r="C36" s="16">
        <v>33</v>
      </c>
      <c r="D36" s="17" t="s">
        <v>107</v>
      </c>
      <c r="E36" s="16" t="s">
        <v>48</v>
      </c>
      <c r="F36" s="17" t="s">
        <v>42</v>
      </c>
      <c r="G36" s="18">
        <v>5.8</v>
      </c>
      <c r="H36" s="17" t="s">
        <v>108</v>
      </c>
      <c r="I36" s="19" t="s">
        <v>16</v>
      </c>
      <c r="J36" s="19" t="s">
        <v>16</v>
      </c>
      <c r="K36" s="20" t="s">
        <v>16</v>
      </c>
      <c r="L36" s="21"/>
      <c r="M36" s="22" t="str">
        <f>IF(K36="---","---",LOOKUP(K36,'wdfl rookies'!$B$2:$C$121,'wdfl rookies'!$C$2:$C$121))</f>
        <v>---</v>
      </c>
      <c r="N36" s="23"/>
    </row>
    <row r="37" spans="2:14" ht="15.75" customHeight="1">
      <c r="B37" s="16">
        <v>2</v>
      </c>
      <c r="C37" s="16">
        <v>34</v>
      </c>
      <c r="D37" s="17" t="s">
        <v>109</v>
      </c>
      <c r="E37" s="16" t="s">
        <v>74</v>
      </c>
      <c r="F37" s="17" t="s">
        <v>63</v>
      </c>
      <c r="G37" s="18">
        <v>6</v>
      </c>
      <c r="H37" s="17" t="s">
        <v>110</v>
      </c>
      <c r="I37" s="19" t="s">
        <v>16</v>
      </c>
      <c r="J37" s="19" t="s">
        <v>16</v>
      </c>
      <c r="K37" s="20" t="s">
        <v>16</v>
      </c>
      <c r="L37" s="21"/>
      <c r="M37" s="22" t="str">
        <f>IF(K37="---","---",LOOKUP(K37,'wdfl rookies'!$B$2:$C$121,'wdfl rookies'!$C$2:$C$121))</f>
        <v>---</v>
      </c>
      <c r="N37" s="23"/>
    </row>
    <row r="38" spans="2:14" ht="15.75" customHeight="1">
      <c r="B38" s="16">
        <v>2</v>
      </c>
      <c r="C38" s="16">
        <v>35</v>
      </c>
      <c r="D38" s="17" t="s">
        <v>111</v>
      </c>
      <c r="E38" s="16" t="s">
        <v>112</v>
      </c>
      <c r="F38" s="17" t="s">
        <v>113</v>
      </c>
      <c r="G38" s="18">
        <v>6.2</v>
      </c>
      <c r="H38" s="17" t="s">
        <v>114</v>
      </c>
      <c r="I38" s="19" t="s">
        <v>16</v>
      </c>
      <c r="J38" s="19" t="s">
        <v>16</v>
      </c>
      <c r="K38" s="20" t="s">
        <v>16</v>
      </c>
      <c r="L38" s="21"/>
      <c r="M38" s="22" t="str">
        <f>IF(K38="---","---",LOOKUP(K38,'wdfl rookies'!$B$2:$C$121,'wdfl rookies'!$C$2:$C$121))</f>
        <v>---</v>
      </c>
      <c r="N38" s="23"/>
    </row>
    <row r="39" spans="2:14" ht="15.75" customHeight="1">
      <c r="B39" s="16">
        <v>2</v>
      </c>
      <c r="C39" s="16">
        <v>36</v>
      </c>
      <c r="D39" s="17" t="s">
        <v>115</v>
      </c>
      <c r="E39" s="16" t="s">
        <v>34</v>
      </c>
      <c r="F39" s="17" t="s">
        <v>42</v>
      </c>
      <c r="G39" s="18">
        <v>5.9</v>
      </c>
      <c r="H39" s="17" t="s">
        <v>116</v>
      </c>
      <c r="I39" s="19" t="s">
        <v>16</v>
      </c>
      <c r="J39" s="19" t="s">
        <v>16</v>
      </c>
      <c r="K39" s="20" t="s">
        <v>16</v>
      </c>
      <c r="L39" s="21"/>
      <c r="M39" s="22" t="str">
        <f>IF(K39="---","---",LOOKUP(K39,'wdfl rookies'!$B$2:$C$121,'wdfl rookies'!$C$2:$C$121))</f>
        <v>---</v>
      </c>
      <c r="N39" s="23"/>
    </row>
    <row r="40" spans="2:14" ht="15.75" customHeight="1">
      <c r="B40" s="16">
        <v>2</v>
      </c>
      <c r="C40" s="16">
        <v>37</v>
      </c>
      <c r="D40" s="17" t="s">
        <v>117</v>
      </c>
      <c r="E40" s="16" t="s">
        <v>30</v>
      </c>
      <c r="F40" s="17" t="s">
        <v>118</v>
      </c>
      <c r="G40" s="18">
        <v>5.7</v>
      </c>
      <c r="H40" s="17" t="s">
        <v>96</v>
      </c>
      <c r="I40" s="19" t="s">
        <v>16</v>
      </c>
      <c r="J40" s="19" t="s">
        <v>16</v>
      </c>
      <c r="K40" s="20" t="s">
        <v>16</v>
      </c>
      <c r="L40" s="21"/>
      <c r="M40" s="22" t="str">
        <f>IF(K40="---","---",LOOKUP(K40,'wdfl rookies'!$B$2:$C$121,'wdfl rookies'!$C$2:$C$121))</f>
        <v>---</v>
      </c>
      <c r="N40" s="23"/>
    </row>
    <row r="41" spans="2:14" ht="15.75" customHeight="1">
      <c r="B41" s="16">
        <v>2</v>
      </c>
      <c r="C41" s="16">
        <v>38</v>
      </c>
      <c r="D41" s="17" t="s">
        <v>119</v>
      </c>
      <c r="E41" s="16" t="s">
        <v>120</v>
      </c>
      <c r="F41" s="17" t="s">
        <v>121</v>
      </c>
      <c r="G41" s="18">
        <v>6.2</v>
      </c>
      <c r="H41" s="17" t="s">
        <v>38</v>
      </c>
      <c r="I41" s="19" t="s">
        <v>16</v>
      </c>
      <c r="J41" s="19" t="s">
        <v>16</v>
      </c>
      <c r="K41" s="20" t="s">
        <v>16</v>
      </c>
      <c r="L41" s="21"/>
      <c r="M41" s="22" t="str">
        <f>IF(K41="---","---",LOOKUP(K41,'wdfl rookies'!$B$2:$C$121,'wdfl rookies'!$C$2:$C$121))</f>
        <v>---</v>
      </c>
      <c r="N41" s="23"/>
    </row>
    <row r="42" spans="2:14" ht="15.75" customHeight="1">
      <c r="B42" s="16">
        <v>2</v>
      </c>
      <c r="C42" s="16">
        <v>39</v>
      </c>
      <c r="D42" s="17" t="s">
        <v>122</v>
      </c>
      <c r="E42" s="16" t="s">
        <v>34</v>
      </c>
      <c r="F42" s="17" t="s">
        <v>78</v>
      </c>
      <c r="G42" s="18">
        <v>5.8</v>
      </c>
      <c r="H42" s="17" t="s">
        <v>35</v>
      </c>
      <c r="I42" s="19" t="s">
        <v>16</v>
      </c>
      <c r="J42" s="19" t="s">
        <v>16</v>
      </c>
      <c r="K42" s="20" t="s">
        <v>16</v>
      </c>
      <c r="L42" s="21"/>
      <c r="M42" s="22" t="str">
        <f>IF(K42="---","---",LOOKUP(K42,'wdfl rookies'!$B$2:$C$121,'wdfl rookies'!$C$2:$C$121))</f>
        <v>---</v>
      </c>
      <c r="N42" s="23"/>
    </row>
    <row r="43" spans="2:14" ht="15.75" customHeight="1">
      <c r="B43" s="16">
        <v>2</v>
      </c>
      <c r="C43" s="16">
        <v>40</v>
      </c>
      <c r="D43" s="17" t="s">
        <v>123</v>
      </c>
      <c r="E43" s="16" t="s">
        <v>30</v>
      </c>
      <c r="F43" s="17" t="s">
        <v>49</v>
      </c>
      <c r="G43" s="18">
        <v>5.8</v>
      </c>
      <c r="H43" s="17" t="s">
        <v>40</v>
      </c>
      <c r="I43" s="19" t="s">
        <v>16</v>
      </c>
      <c r="J43" s="19" t="s">
        <v>16</v>
      </c>
      <c r="K43" s="20" t="s">
        <v>16</v>
      </c>
      <c r="L43" s="21"/>
      <c r="M43" s="22" t="str">
        <f>IF(K43="---","---",LOOKUP(K43,'wdfl rookies'!$B$2:$C$121,'wdfl rookies'!$C$2:$C$121))</f>
        <v>---</v>
      </c>
      <c r="N43" s="23"/>
    </row>
    <row r="44" spans="2:14" ht="15.75" customHeight="1">
      <c r="B44" s="16">
        <v>2</v>
      </c>
      <c r="C44" s="16">
        <v>41</v>
      </c>
      <c r="D44" s="17" t="s">
        <v>124</v>
      </c>
      <c r="E44" s="16" t="s">
        <v>26</v>
      </c>
      <c r="F44" s="17" t="s">
        <v>125</v>
      </c>
      <c r="G44" s="18">
        <v>6.2</v>
      </c>
      <c r="H44" s="17" t="s">
        <v>126</v>
      </c>
      <c r="I44" s="19" t="s">
        <v>16</v>
      </c>
      <c r="J44" s="19" t="s">
        <v>16</v>
      </c>
      <c r="K44" s="20" t="s">
        <v>16</v>
      </c>
      <c r="L44" s="21"/>
      <c r="M44" s="22" t="str">
        <f>IF(K44="---","---",LOOKUP(K44,'wdfl rookies'!$B$2:$C$121,'wdfl rookies'!$C$2:$C$121))</f>
        <v>---</v>
      </c>
      <c r="N44" s="23"/>
    </row>
    <row r="45" spans="2:14" ht="15.75" customHeight="1">
      <c r="B45" s="16">
        <v>2</v>
      </c>
      <c r="C45" s="16">
        <v>42</v>
      </c>
      <c r="D45" s="17" t="s">
        <v>127</v>
      </c>
      <c r="E45" s="16" t="s">
        <v>34</v>
      </c>
      <c r="F45" s="17" t="s">
        <v>75</v>
      </c>
      <c r="G45" s="18">
        <v>5.8</v>
      </c>
      <c r="H45" s="17" t="s">
        <v>50</v>
      </c>
      <c r="I45" s="19" t="s">
        <v>16</v>
      </c>
      <c r="J45" s="19" t="s">
        <v>16</v>
      </c>
      <c r="K45" s="20" t="s">
        <v>16</v>
      </c>
      <c r="L45" s="21"/>
      <c r="M45" s="22" t="str">
        <f>IF(K45="---","---",LOOKUP(K45,'wdfl rookies'!$B$2:$C$121,'wdfl rookies'!$C$2:$C$121))</f>
        <v>---</v>
      </c>
      <c r="N45" s="23"/>
    </row>
    <row r="46" spans="2:14" ht="15.75" customHeight="1">
      <c r="B46" s="16">
        <v>2</v>
      </c>
      <c r="C46" s="16">
        <v>43</v>
      </c>
      <c r="D46" s="17" t="s">
        <v>128</v>
      </c>
      <c r="E46" s="16" t="s">
        <v>48</v>
      </c>
      <c r="F46" s="17" t="s">
        <v>42</v>
      </c>
      <c r="G46" s="18">
        <v>5.8</v>
      </c>
      <c r="H46" s="17" t="s">
        <v>129</v>
      </c>
      <c r="I46" s="19" t="s">
        <v>16</v>
      </c>
      <c r="J46" s="19" t="s">
        <v>16</v>
      </c>
      <c r="K46" s="20" t="s">
        <v>16</v>
      </c>
      <c r="L46" s="21"/>
      <c r="M46" s="22" t="str">
        <f>IF(K46="---","---",LOOKUP(K46,'wdfl rookies'!$B$2:$C$121,'wdfl rookies'!$C$2:$C$121))</f>
        <v>---</v>
      </c>
      <c r="N46" s="23"/>
    </row>
    <row r="47" spans="2:14" ht="15.75" customHeight="1">
      <c r="B47" s="16">
        <v>2</v>
      </c>
      <c r="C47" s="16">
        <v>44</v>
      </c>
      <c r="D47" s="17" t="s">
        <v>130</v>
      </c>
      <c r="E47" s="16" t="s">
        <v>71</v>
      </c>
      <c r="F47" s="17" t="s">
        <v>131</v>
      </c>
      <c r="G47" s="18">
        <v>5.9</v>
      </c>
      <c r="H47" s="17" t="s">
        <v>132</v>
      </c>
      <c r="I47" s="19" t="s">
        <v>16</v>
      </c>
      <c r="J47" s="19" t="s">
        <v>16</v>
      </c>
      <c r="K47" s="20" t="s">
        <v>16</v>
      </c>
      <c r="L47" s="21"/>
      <c r="M47" s="22" t="str">
        <f>IF(K47="---","---",LOOKUP(K47,'wdfl rookies'!$B$2:$C$121,'wdfl rookies'!$C$2:$C$121))</f>
        <v>---</v>
      </c>
      <c r="N47" s="23"/>
    </row>
    <row r="48" spans="2:14" ht="15.75" customHeight="1">
      <c r="B48" s="16">
        <v>2</v>
      </c>
      <c r="C48" s="16">
        <v>45</v>
      </c>
      <c r="D48" s="17" t="s">
        <v>133</v>
      </c>
      <c r="E48" s="16" t="s">
        <v>71</v>
      </c>
      <c r="F48" s="17" t="s">
        <v>134</v>
      </c>
      <c r="G48" s="18">
        <v>5.8</v>
      </c>
      <c r="H48" s="17" t="s">
        <v>21</v>
      </c>
      <c r="I48" s="19" t="s">
        <v>16</v>
      </c>
      <c r="J48" s="19" t="s">
        <v>16</v>
      </c>
      <c r="K48" s="20" t="s">
        <v>16</v>
      </c>
      <c r="L48" s="21"/>
      <c r="M48" s="22" t="str">
        <f>IF(K48="---","---",LOOKUP(K48,'wdfl rookies'!$B$2:$C$121,'wdfl rookies'!$C$2:$C$121))</f>
        <v>---</v>
      </c>
      <c r="N48" s="23"/>
    </row>
    <row r="49" spans="2:14" ht="15.75" customHeight="1">
      <c r="B49" s="16">
        <v>2</v>
      </c>
      <c r="C49" s="16">
        <v>46</v>
      </c>
      <c r="D49" s="17" t="s">
        <v>135</v>
      </c>
      <c r="E49" s="16" t="s">
        <v>48</v>
      </c>
      <c r="F49" s="17" t="s">
        <v>78</v>
      </c>
      <c r="G49" s="18">
        <v>5.7</v>
      </c>
      <c r="H49" s="17" t="s">
        <v>61</v>
      </c>
      <c r="I49" s="19" t="s">
        <v>16</v>
      </c>
      <c r="J49" s="19" t="s">
        <v>16</v>
      </c>
      <c r="K49" s="20" t="s">
        <v>16</v>
      </c>
      <c r="L49" s="21"/>
      <c r="M49" s="22" t="str">
        <f>IF(K49="---","---",LOOKUP(K49,'wdfl rookies'!$B$2:$C$121,'wdfl rookies'!$C$2:$C$121))</f>
        <v>---</v>
      </c>
      <c r="N49" s="23"/>
    </row>
    <row r="50" spans="2:14" ht="15.75" customHeight="1">
      <c r="B50" s="16">
        <v>2</v>
      </c>
      <c r="C50" s="16">
        <v>47</v>
      </c>
      <c r="D50" s="17" t="s">
        <v>136</v>
      </c>
      <c r="E50" s="16" t="s">
        <v>81</v>
      </c>
      <c r="F50" s="17" t="s">
        <v>137</v>
      </c>
      <c r="G50" s="18">
        <v>5.8</v>
      </c>
      <c r="H50" s="17" t="s">
        <v>64</v>
      </c>
      <c r="I50" s="19" t="s">
        <v>16</v>
      </c>
      <c r="J50" s="19" t="s">
        <v>16</v>
      </c>
      <c r="K50" s="20" t="s">
        <v>16</v>
      </c>
      <c r="L50" s="21"/>
      <c r="M50" s="22" t="str">
        <f>IF(K50="---","---",LOOKUP(K50,'wdfl rookies'!$B$2:$C$121,'wdfl rookies'!$C$2:$C$121))</f>
        <v>---</v>
      </c>
      <c r="N50" s="23"/>
    </row>
    <row r="51" spans="2:14" ht="15.75" customHeight="1">
      <c r="B51" s="16">
        <v>2</v>
      </c>
      <c r="C51" s="16">
        <v>48</v>
      </c>
      <c r="D51" s="17" t="s">
        <v>138</v>
      </c>
      <c r="E51" s="16" t="s">
        <v>26</v>
      </c>
      <c r="F51" s="17" t="s">
        <v>139</v>
      </c>
      <c r="G51" s="18">
        <v>6</v>
      </c>
      <c r="H51" s="17" t="s">
        <v>140</v>
      </c>
      <c r="I51" s="19" t="s">
        <v>16</v>
      </c>
      <c r="J51" s="19" t="s">
        <v>16</v>
      </c>
      <c r="K51" s="20" t="s">
        <v>16</v>
      </c>
      <c r="L51" s="21"/>
      <c r="M51" s="22" t="str">
        <f>IF(K51="---","---",LOOKUP(K51,'wdfl rookies'!$B$2:$C$121,'wdfl rookies'!$C$2:$C$121))</f>
        <v>---</v>
      </c>
      <c r="N51" s="23"/>
    </row>
    <row r="52" spans="2:14" ht="15.75" customHeight="1">
      <c r="B52" s="16">
        <v>2</v>
      </c>
      <c r="C52" s="16">
        <v>49</v>
      </c>
      <c r="D52" s="17" t="s">
        <v>141</v>
      </c>
      <c r="E52" s="16" t="s">
        <v>81</v>
      </c>
      <c r="F52" s="17" t="s">
        <v>63</v>
      </c>
      <c r="G52" s="18">
        <v>5.8</v>
      </c>
      <c r="H52" s="17" t="s">
        <v>66</v>
      </c>
      <c r="I52" s="19" t="s">
        <v>16</v>
      </c>
      <c r="J52" s="19" t="s">
        <v>16</v>
      </c>
      <c r="K52" s="20" t="s">
        <v>16</v>
      </c>
      <c r="L52" s="21"/>
      <c r="M52" s="22" t="str">
        <f>IF(K52="---","---",LOOKUP(K52,'wdfl rookies'!$B$2:$C$121,'wdfl rookies'!$C$2:$C$121))</f>
        <v>---</v>
      </c>
      <c r="N52" s="23"/>
    </row>
    <row r="53" spans="2:14" ht="15.75" customHeight="1">
      <c r="B53" s="16">
        <v>2</v>
      </c>
      <c r="C53" s="16">
        <v>50</v>
      </c>
      <c r="D53" s="17" t="s">
        <v>142</v>
      </c>
      <c r="E53" s="16" t="s">
        <v>34</v>
      </c>
      <c r="F53" s="17" t="s">
        <v>14</v>
      </c>
      <c r="G53" s="18">
        <v>5.8</v>
      </c>
      <c r="H53" s="17" t="s">
        <v>72</v>
      </c>
      <c r="I53" s="19" t="s">
        <v>16</v>
      </c>
      <c r="J53" s="19" t="s">
        <v>16</v>
      </c>
      <c r="K53" s="20" t="s">
        <v>16</v>
      </c>
      <c r="L53" s="21"/>
      <c r="M53" s="22" t="str">
        <f>IF(K53="---","---",LOOKUP(K53,'wdfl rookies'!$B$2:$C$121,'wdfl rookies'!$C$2:$C$121))</f>
        <v>---</v>
      </c>
      <c r="N53" s="23"/>
    </row>
    <row r="54" spans="2:14" ht="15.75" customHeight="1">
      <c r="B54" s="16">
        <v>2</v>
      </c>
      <c r="C54" s="16">
        <v>51</v>
      </c>
      <c r="D54" s="17" t="s">
        <v>143</v>
      </c>
      <c r="E54" s="16" t="s">
        <v>13</v>
      </c>
      <c r="F54" s="17" t="s">
        <v>125</v>
      </c>
      <c r="G54" s="18">
        <v>5.6</v>
      </c>
      <c r="H54" s="17" t="s">
        <v>76</v>
      </c>
      <c r="I54" s="19" t="s">
        <v>16</v>
      </c>
      <c r="J54" s="19" t="s">
        <v>16</v>
      </c>
      <c r="K54" s="20" t="s">
        <v>16</v>
      </c>
      <c r="L54" s="21"/>
      <c r="M54" s="22" t="str">
        <f>IF(K54="---","---",LOOKUP(K54,'wdfl rookies'!$B$2:$C$121,'wdfl rookies'!$C$2:$C$121))</f>
        <v>---</v>
      </c>
      <c r="N54" s="23"/>
    </row>
    <row r="55" spans="2:14" ht="15.75" customHeight="1">
      <c r="B55" s="16">
        <v>2</v>
      </c>
      <c r="C55" s="16">
        <v>52</v>
      </c>
      <c r="D55" s="17" t="s">
        <v>144</v>
      </c>
      <c r="E55" s="16" t="s">
        <v>19</v>
      </c>
      <c r="F55" s="17" t="s">
        <v>145</v>
      </c>
      <c r="G55" s="18">
        <v>5.7</v>
      </c>
      <c r="H55" s="17" t="s">
        <v>91</v>
      </c>
      <c r="I55" s="19" t="s">
        <v>16</v>
      </c>
      <c r="J55" s="19" t="s">
        <v>16</v>
      </c>
      <c r="K55" s="20" t="s">
        <v>16</v>
      </c>
      <c r="L55" s="21"/>
      <c r="M55" s="22" t="str">
        <f>IF(K55="---","---",LOOKUP(K55,'wdfl rookies'!$B$2:$C$121,'wdfl rookies'!$C$2:$C$121))</f>
        <v>---</v>
      </c>
      <c r="N55" s="23"/>
    </row>
    <row r="56" spans="2:14" ht="15.75" customHeight="1">
      <c r="B56" s="16">
        <v>2</v>
      </c>
      <c r="C56" s="16">
        <v>53</v>
      </c>
      <c r="D56" s="17" t="s">
        <v>146</v>
      </c>
      <c r="E56" s="16" t="s">
        <v>48</v>
      </c>
      <c r="F56" s="17" t="s">
        <v>78</v>
      </c>
      <c r="G56" s="18">
        <v>5.7</v>
      </c>
      <c r="H56" s="17" t="s">
        <v>79</v>
      </c>
      <c r="I56" s="19" t="s">
        <v>16</v>
      </c>
      <c r="J56" s="19" t="s">
        <v>16</v>
      </c>
      <c r="K56" s="20" t="s">
        <v>16</v>
      </c>
      <c r="L56" s="21"/>
      <c r="M56" s="22" t="str">
        <f>IF(K56="---","---",LOOKUP(K56,'wdfl rookies'!$B$2:$C$121,'wdfl rookies'!$C$2:$C$121))</f>
        <v>---</v>
      </c>
      <c r="N56" s="23"/>
    </row>
    <row r="57" spans="2:14" ht="15.75" customHeight="1">
      <c r="B57" s="16">
        <v>2</v>
      </c>
      <c r="C57" s="16">
        <v>54</v>
      </c>
      <c r="D57" s="17" t="s">
        <v>147</v>
      </c>
      <c r="E57" s="16" t="s">
        <v>54</v>
      </c>
      <c r="F57" s="17" t="s">
        <v>49</v>
      </c>
      <c r="G57" s="18">
        <v>5.5</v>
      </c>
      <c r="H57" s="17" t="s">
        <v>83</v>
      </c>
      <c r="I57" s="19" t="s">
        <v>16</v>
      </c>
      <c r="J57" s="19" t="s">
        <v>16</v>
      </c>
      <c r="K57" s="20" t="s">
        <v>16</v>
      </c>
      <c r="L57" s="21"/>
      <c r="M57" s="22" t="str">
        <f>IF(K57="---","---",LOOKUP(K57,'wdfl rookies'!$B$2:$C$121,'wdfl rookies'!$C$2:$C$121))</f>
        <v>---</v>
      </c>
      <c r="N57" s="23"/>
    </row>
    <row r="58" spans="2:14" ht="15.75" customHeight="1">
      <c r="B58" s="16">
        <v>2</v>
      </c>
      <c r="C58" s="16">
        <v>55</v>
      </c>
      <c r="D58" s="17" t="s">
        <v>148</v>
      </c>
      <c r="E58" s="16" t="s">
        <v>112</v>
      </c>
      <c r="F58" s="17" t="s">
        <v>63</v>
      </c>
      <c r="G58" s="18">
        <v>5.6</v>
      </c>
      <c r="H58" s="17" t="s">
        <v>86</v>
      </c>
      <c r="I58" s="19" t="s">
        <v>16</v>
      </c>
      <c r="J58" s="19" t="s">
        <v>16</v>
      </c>
      <c r="K58" s="20" t="s">
        <v>16</v>
      </c>
      <c r="L58" s="21"/>
      <c r="M58" s="22" t="str">
        <f>IF(K58="---","---",LOOKUP(K58,'wdfl rookies'!$B$2:$C$121,'wdfl rookies'!$C$2:$C$121))</f>
        <v>---</v>
      </c>
      <c r="N58" s="23"/>
    </row>
    <row r="59" spans="2:14" ht="15.75" customHeight="1">
      <c r="B59" s="16">
        <v>2</v>
      </c>
      <c r="C59" s="16">
        <v>56</v>
      </c>
      <c r="D59" s="17" t="s">
        <v>149</v>
      </c>
      <c r="E59" s="16" t="s">
        <v>34</v>
      </c>
      <c r="F59" s="17" t="s">
        <v>150</v>
      </c>
      <c r="G59" s="18">
        <v>5.7</v>
      </c>
      <c r="H59" s="17" t="s">
        <v>88</v>
      </c>
      <c r="I59" s="19" t="s">
        <v>16</v>
      </c>
      <c r="J59" s="19" t="s">
        <v>16</v>
      </c>
      <c r="K59" s="20" t="s">
        <v>16</v>
      </c>
      <c r="L59" s="21"/>
      <c r="M59" s="22" t="str">
        <f>IF(K59="---","---",LOOKUP(K59,'wdfl rookies'!$B$2:$C$121,'wdfl rookies'!$C$2:$C$121))</f>
        <v>---</v>
      </c>
      <c r="N59" s="23"/>
    </row>
    <row r="60" spans="2:14" ht="15.75" customHeight="1">
      <c r="B60" s="16">
        <v>2</v>
      </c>
      <c r="C60" s="16">
        <v>57</v>
      </c>
      <c r="D60" s="17" t="s">
        <v>151</v>
      </c>
      <c r="E60" s="16" t="s">
        <v>54</v>
      </c>
      <c r="F60" s="17" t="s">
        <v>152</v>
      </c>
      <c r="G60" s="18">
        <v>5.9</v>
      </c>
      <c r="H60" s="17" t="s">
        <v>153</v>
      </c>
      <c r="I60" s="19" t="s">
        <v>16</v>
      </c>
      <c r="J60" s="19" t="s">
        <v>16</v>
      </c>
      <c r="K60" s="20" t="s">
        <v>16</v>
      </c>
      <c r="L60" s="21"/>
      <c r="M60" s="22" t="str">
        <f>IF(K60="---","---",LOOKUP(K60,'wdfl rookies'!$B$2:$C$121,'wdfl rookies'!$C$2:$C$121))</f>
        <v>---</v>
      </c>
      <c r="N60" s="23"/>
    </row>
    <row r="61" spans="2:14" ht="15.75" customHeight="1">
      <c r="B61" s="16">
        <v>2</v>
      </c>
      <c r="C61" s="16">
        <v>58</v>
      </c>
      <c r="D61" s="17" t="s">
        <v>154</v>
      </c>
      <c r="E61" s="16" t="s">
        <v>155</v>
      </c>
      <c r="F61" s="17" t="s">
        <v>27</v>
      </c>
      <c r="G61" s="18">
        <v>5.7</v>
      </c>
      <c r="H61" s="17" t="s">
        <v>156</v>
      </c>
      <c r="I61" s="19" t="s">
        <v>16</v>
      </c>
      <c r="J61" s="19" t="s">
        <v>16</v>
      </c>
      <c r="K61" s="20" t="s">
        <v>16</v>
      </c>
      <c r="L61" s="21"/>
      <c r="M61" s="22" t="str">
        <f>IF(K61="---","---",LOOKUP(K61,'wdfl rookies'!$B$2:$C$121,'wdfl rookies'!$C$2:$C$121))</f>
        <v>---</v>
      </c>
      <c r="N61" s="23"/>
    </row>
    <row r="62" spans="2:14" ht="15.75" customHeight="1">
      <c r="B62" s="16">
        <v>2</v>
      </c>
      <c r="C62" s="16">
        <v>59</v>
      </c>
      <c r="D62" s="17" t="s">
        <v>157</v>
      </c>
      <c r="E62" s="16" t="s">
        <v>13</v>
      </c>
      <c r="F62" s="17" t="s">
        <v>158</v>
      </c>
      <c r="G62" s="18">
        <v>5.6</v>
      </c>
      <c r="H62" s="17" t="s">
        <v>159</v>
      </c>
      <c r="I62" s="19" t="s">
        <v>16</v>
      </c>
      <c r="J62" s="19" t="s">
        <v>16</v>
      </c>
      <c r="K62" s="20" t="s">
        <v>16</v>
      </c>
      <c r="L62" s="21"/>
      <c r="M62" s="22" t="str">
        <f>IF(K62="---","---",LOOKUP(K62,'wdfl rookies'!$B$2:$C$121,'wdfl rookies'!$C$2:$C$121))</f>
        <v>---</v>
      </c>
      <c r="N62" s="23"/>
    </row>
    <row r="63" spans="2:14" ht="15.75" customHeight="1">
      <c r="B63" s="16">
        <v>2</v>
      </c>
      <c r="C63" s="16">
        <v>60</v>
      </c>
      <c r="D63" s="17" t="s">
        <v>160</v>
      </c>
      <c r="E63" s="16" t="s">
        <v>48</v>
      </c>
      <c r="F63" s="17" t="s">
        <v>161</v>
      </c>
      <c r="G63" s="18">
        <v>5.8</v>
      </c>
      <c r="H63" s="17" t="s">
        <v>98</v>
      </c>
      <c r="I63" s="19" t="s">
        <v>16</v>
      </c>
      <c r="J63" s="19" t="s">
        <v>16</v>
      </c>
      <c r="K63" s="20" t="s">
        <v>16</v>
      </c>
      <c r="L63" s="21"/>
      <c r="M63" s="22" t="str">
        <f>IF(K63="---","---",LOOKUP(K63,'wdfl rookies'!$B$2:$C$121,'wdfl rookies'!$C$2:$C$121))</f>
        <v>---</v>
      </c>
      <c r="N63" s="23"/>
    </row>
    <row r="64" spans="2:14" ht="15.75" customHeight="1">
      <c r="B64" s="16">
        <v>2</v>
      </c>
      <c r="C64" s="16">
        <v>61</v>
      </c>
      <c r="D64" s="17" t="s">
        <v>162</v>
      </c>
      <c r="E64" s="16" t="s">
        <v>34</v>
      </c>
      <c r="F64" s="17" t="s">
        <v>163</v>
      </c>
      <c r="G64" s="18">
        <v>5.8</v>
      </c>
      <c r="H64" s="17" t="s">
        <v>164</v>
      </c>
      <c r="I64" s="19" t="s">
        <v>16</v>
      </c>
      <c r="J64" s="19" t="s">
        <v>16</v>
      </c>
      <c r="K64" s="20" t="s">
        <v>16</v>
      </c>
      <c r="L64" s="21"/>
      <c r="M64" s="22" t="str">
        <f>IF(K64="---","---",LOOKUP(K64,'wdfl rookies'!$B$2:$C$121,'wdfl rookies'!$C$2:$C$121))</f>
        <v>---</v>
      </c>
      <c r="N64" s="23"/>
    </row>
    <row r="65" spans="2:14" ht="15.75" customHeight="1">
      <c r="B65" s="16">
        <v>2</v>
      </c>
      <c r="C65" s="16">
        <v>62</v>
      </c>
      <c r="D65" s="17" t="s">
        <v>165</v>
      </c>
      <c r="E65" s="16" t="s">
        <v>30</v>
      </c>
      <c r="F65" s="17" t="s">
        <v>68</v>
      </c>
      <c r="G65" s="18">
        <v>5.8</v>
      </c>
      <c r="H65" s="17" t="s">
        <v>103</v>
      </c>
      <c r="I65" s="19" t="s">
        <v>16</v>
      </c>
      <c r="J65" s="19" t="s">
        <v>16</v>
      </c>
      <c r="K65" s="20" t="s">
        <v>16</v>
      </c>
      <c r="L65" s="21"/>
      <c r="M65" s="22" t="str">
        <f>IF(K65="---","---",LOOKUP(K65,'wdfl rookies'!$B$2:$C$121,'wdfl rookies'!$C$2:$C$121))</f>
        <v>---</v>
      </c>
      <c r="N65" s="23"/>
    </row>
    <row r="66" spans="2:14" ht="15.75" customHeight="1">
      <c r="B66" s="16">
        <v>2</v>
      </c>
      <c r="C66" s="16">
        <v>63</v>
      </c>
      <c r="D66" s="17" t="s">
        <v>166</v>
      </c>
      <c r="E66" s="16" t="s">
        <v>120</v>
      </c>
      <c r="F66" s="17" t="s">
        <v>55</v>
      </c>
      <c r="G66" s="18">
        <v>5.8</v>
      </c>
      <c r="H66" s="17" t="s">
        <v>96</v>
      </c>
      <c r="I66" s="19" t="s">
        <v>16</v>
      </c>
      <c r="J66" s="19" t="s">
        <v>16</v>
      </c>
      <c r="K66" s="20" t="s">
        <v>16</v>
      </c>
      <c r="L66" s="21"/>
      <c r="M66" s="22" t="str">
        <f>IF(K66="---","---",LOOKUP(K66,'wdfl rookies'!$B$2:$C$121,'wdfl rookies'!$C$2:$C$121))</f>
        <v>---</v>
      </c>
      <c r="N66" s="23"/>
    </row>
    <row r="67" spans="2:14" ht="15.75" customHeight="1">
      <c r="B67" s="16">
        <v>2</v>
      </c>
      <c r="C67" s="16">
        <v>64</v>
      </c>
      <c r="D67" s="17" t="s">
        <v>167</v>
      </c>
      <c r="E67" s="16" t="s">
        <v>120</v>
      </c>
      <c r="F67" s="17" t="s">
        <v>31</v>
      </c>
      <c r="G67" s="18">
        <v>5.6</v>
      </c>
      <c r="H67" s="17" t="s">
        <v>168</v>
      </c>
      <c r="I67" s="19" t="s">
        <v>16</v>
      </c>
      <c r="J67" s="19" t="s">
        <v>16</v>
      </c>
      <c r="K67" s="20" t="s">
        <v>16</v>
      </c>
      <c r="L67" s="21"/>
      <c r="M67" s="22" t="str">
        <f>IF(K67="---","---",LOOKUP(K67,'wdfl rookies'!$B$2:$C$121,'wdfl rookies'!$C$2:$C$121))</f>
        <v>---</v>
      </c>
      <c r="N67" s="23"/>
    </row>
    <row r="68" spans="2:14" ht="15.75" customHeight="1">
      <c r="B68" s="16">
        <v>3</v>
      </c>
      <c r="C68" s="16">
        <v>65</v>
      </c>
      <c r="D68" s="17" t="s">
        <v>169</v>
      </c>
      <c r="E68" s="16" t="s">
        <v>112</v>
      </c>
      <c r="F68" s="17" t="s">
        <v>170</v>
      </c>
      <c r="G68" s="18">
        <v>5.7</v>
      </c>
      <c r="H68" s="17" t="s">
        <v>15</v>
      </c>
      <c r="I68" s="19" t="s">
        <v>16</v>
      </c>
      <c r="J68" s="19" t="s">
        <v>16</v>
      </c>
      <c r="K68" s="20" t="s">
        <v>16</v>
      </c>
      <c r="L68" s="21"/>
      <c r="M68" s="22" t="str">
        <f>IF(K68="---","---",LOOKUP(K68,'wdfl rookies'!$B$2:$C$121,'wdfl rookies'!$C$2:$C$121))</f>
        <v>---</v>
      </c>
      <c r="N68" s="23"/>
    </row>
    <row r="69" spans="2:14" ht="15.75" customHeight="1">
      <c r="B69" s="16">
        <v>3</v>
      </c>
      <c r="C69" s="16">
        <v>66</v>
      </c>
      <c r="D69" s="17" t="s">
        <v>171</v>
      </c>
      <c r="E69" s="16" t="s">
        <v>48</v>
      </c>
      <c r="F69" s="17" t="s">
        <v>161</v>
      </c>
      <c r="G69" s="18">
        <v>5.7</v>
      </c>
      <c r="H69" s="17" t="s">
        <v>172</v>
      </c>
      <c r="I69" s="19" t="s">
        <v>16</v>
      </c>
      <c r="J69" s="19" t="s">
        <v>16</v>
      </c>
      <c r="K69" s="20" t="s">
        <v>16</v>
      </c>
      <c r="L69" s="21"/>
      <c r="M69" s="22" t="str">
        <f>IF(K69="---","---",LOOKUP(K69,'wdfl rookies'!$B$2:$C$121,'wdfl rookies'!$C$2:$C$121))</f>
        <v>---</v>
      </c>
      <c r="N69" s="23"/>
    </row>
    <row r="70" spans="2:14" ht="15.75" customHeight="1">
      <c r="B70" s="16">
        <v>3</v>
      </c>
      <c r="C70" s="16">
        <v>67</v>
      </c>
      <c r="D70" s="17" t="s">
        <v>173</v>
      </c>
      <c r="E70" s="16" t="s">
        <v>26</v>
      </c>
      <c r="F70" s="17" t="s">
        <v>174</v>
      </c>
      <c r="G70" s="18">
        <v>5.9</v>
      </c>
      <c r="H70" s="17" t="s">
        <v>106</v>
      </c>
      <c r="I70" s="19" t="s">
        <v>16</v>
      </c>
      <c r="J70" s="19" t="s">
        <v>16</v>
      </c>
      <c r="K70" s="20" t="s">
        <v>16</v>
      </c>
      <c r="L70" s="21"/>
      <c r="M70" s="22" t="str">
        <f>IF(K70="---","---",LOOKUP(K70,'wdfl rookies'!$B$2:$C$121,'wdfl rookies'!$C$2:$C$121))</f>
        <v>---</v>
      </c>
      <c r="N70" s="23"/>
    </row>
    <row r="71" spans="2:14" ht="15.75" customHeight="1">
      <c r="B71" s="16">
        <v>3</v>
      </c>
      <c r="C71" s="16">
        <v>68</v>
      </c>
      <c r="D71" s="17" t="s">
        <v>175</v>
      </c>
      <c r="E71" s="16" t="s">
        <v>13</v>
      </c>
      <c r="F71" s="17" t="s">
        <v>176</v>
      </c>
      <c r="G71" s="18">
        <v>5.4</v>
      </c>
      <c r="H71" s="17" t="s">
        <v>28</v>
      </c>
      <c r="I71" s="19" t="s">
        <v>16</v>
      </c>
      <c r="J71" s="19" t="s">
        <v>16</v>
      </c>
      <c r="K71" s="20" t="s">
        <v>16</v>
      </c>
      <c r="L71" s="21"/>
      <c r="M71" s="22" t="str">
        <f>IF(K71="---","---",LOOKUP(K71,'wdfl rookies'!$B$2:$C$121,'wdfl rookies'!$C$2:$C$121))</f>
        <v>---</v>
      </c>
      <c r="N71" s="23"/>
    </row>
    <row r="72" spans="2:14" ht="15.75" customHeight="1">
      <c r="B72" s="16">
        <v>3</v>
      </c>
      <c r="C72" s="16">
        <v>69</v>
      </c>
      <c r="D72" s="17" t="s">
        <v>177</v>
      </c>
      <c r="E72" s="16" t="s">
        <v>30</v>
      </c>
      <c r="F72" s="17" t="s">
        <v>178</v>
      </c>
      <c r="G72" s="18">
        <v>5.7</v>
      </c>
      <c r="H72" s="17" t="s">
        <v>179</v>
      </c>
      <c r="I72" s="19" t="s">
        <v>16</v>
      </c>
      <c r="J72" s="19" t="s">
        <v>16</v>
      </c>
      <c r="K72" s="20" t="s">
        <v>16</v>
      </c>
      <c r="L72" s="21"/>
      <c r="M72" s="22" t="str">
        <f>IF(K72="---","---",LOOKUP(K72,'wdfl rookies'!$B$2:$C$121,'wdfl rookies'!$C$2:$C$121))</f>
        <v>---</v>
      </c>
      <c r="N72" s="23"/>
    </row>
    <row r="73" spans="2:14" ht="15.75" customHeight="1">
      <c r="B73" s="16">
        <v>3</v>
      </c>
      <c r="C73" s="16">
        <v>70</v>
      </c>
      <c r="D73" s="17" t="s">
        <v>180</v>
      </c>
      <c r="E73" s="16" t="s">
        <v>155</v>
      </c>
      <c r="F73" s="17" t="s">
        <v>49</v>
      </c>
      <c r="G73" s="18">
        <v>5.8</v>
      </c>
      <c r="H73" s="17" t="s">
        <v>126</v>
      </c>
      <c r="I73" s="19" t="s">
        <v>16</v>
      </c>
      <c r="J73" s="19" t="s">
        <v>16</v>
      </c>
      <c r="K73" s="20" t="s">
        <v>16</v>
      </c>
      <c r="L73" s="21"/>
      <c r="M73" s="22" t="str">
        <f>IF(K73="---","---",LOOKUP(K73,'wdfl rookies'!$B$2:$C$121,'wdfl rookies'!$C$2:$C$121))</f>
        <v>---</v>
      </c>
      <c r="N73" s="23"/>
    </row>
    <row r="74" spans="2:14" ht="15.75" customHeight="1">
      <c r="B74" s="16">
        <v>3</v>
      </c>
      <c r="C74" s="16">
        <v>71</v>
      </c>
      <c r="D74" s="17" t="s">
        <v>181</v>
      </c>
      <c r="E74" s="16" t="s">
        <v>120</v>
      </c>
      <c r="F74" s="17" t="s">
        <v>182</v>
      </c>
      <c r="G74" s="18">
        <v>5.7</v>
      </c>
      <c r="H74" s="17" t="s">
        <v>38</v>
      </c>
      <c r="I74" s="19" t="s">
        <v>16</v>
      </c>
      <c r="J74" s="19" t="s">
        <v>16</v>
      </c>
      <c r="K74" s="20" t="s">
        <v>16</v>
      </c>
      <c r="L74" s="21"/>
      <c r="M74" s="22" t="str">
        <f>IF(K74="---","---",LOOKUP(K74,'wdfl rookies'!$B$2:$C$121,'wdfl rookies'!$C$2:$C$121))</f>
        <v>---</v>
      </c>
      <c r="N74" s="23"/>
    </row>
    <row r="75" spans="2:14" ht="15.75" customHeight="1">
      <c r="B75" s="16">
        <v>3</v>
      </c>
      <c r="C75" s="16">
        <v>72</v>
      </c>
      <c r="D75" s="17" t="s">
        <v>183</v>
      </c>
      <c r="E75" s="16" t="s">
        <v>30</v>
      </c>
      <c r="F75" s="17" t="s">
        <v>121</v>
      </c>
      <c r="G75" s="18">
        <v>5.7</v>
      </c>
      <c r="H75" s="17" t="s">
        <v>32</v>
      </c>
      <c r="I75" s="19" t="s">
        <v>16</v>
      </c>
      <c r="J75" s="19" t="s">
        <v>16</v>
      </c>
      <c r="K75" s="20" t="s">
        <v>16</v>
      </c>
      <c r="L75" s="21"/>
      <c r="M75" s="22" t="str">
        <f>IF(K75="---","---",LOOKUP(K75,'wdfl rookies'!$B$2:$C$121,'wdfl rookies'!$C$2:$C$121))</f>
        <v>---</v>
      </c>
      <c r="N75" s="23"/>
    </row>
    <row r="76" spans="2:14" ht="15.75" customHeight="1">
      <c r="B76" s="16">
        <v>3</v>
      </c>
      <c r="C76" s="16">
        <v>73</v>
      </c>
      <c r="D76" s="17" t="s">
        <v>184</v>
      </c>
      <c r="E76" s="16" t="s">
        <v>81</v>
      </c>
      <c r="F76" s="17" t="s">
        <v>185</v>
      </c>
      <c r="G76" s="18">
        <v>5.8</v>
      </c>
      <c r="H76" s="17" t="s">
        <v>43</v>
      </c>
      <c r="I76" s="19" t="s">
        <v>16</v>
      </c>
      <c r="J76" s="19" t="s">
        <v>16</v>
      </c>
      <c r="K76" s="20" t="s">
        <v>16</v>
      </c>
      <c r="L76" s="21"/>
      <c r="M76" s="22" t="str">
        <f>IF(K76="---","---",LOOKUP(K76,'wdfl rookies'!$B$2:$C$121,'wdfl rookies'!$C$2:$C$121))</f>
        <v>---</v>
      </c>
      <c r="N76" s="23"/>
    </row>
    <row r="77" spans="2:14" ht="15.75" customHeight="1">
      <c r="B77" s="16">
        <v>3</v>
      </c>
      <c r="C77" s="16">
        <v>74</v>
      </c>
      <c r="D77" s="17" t="s">
        <v>186</v>
      </c>
      <c r="E77" s="16" t="s">
        <v>13</v>
      </c>
      <c r="F77" s="17" t="s">
        <v>90</v>
      </c>
      <c r="G77" s="18">
        <v>5.8</v>
      </c>
      <c r="H77" s="17" t="s">
        <v>187</v>
      </c>
      <c r="I77" s="19" t="s">
        <v>16</v>
      </c>
      <c r="J77" s="19" t="s">
        <v>16</v>
      </c>
      <c r="K77" s="20" t="s">
        <v>16</v>
      </c>
      <c r="L77" s="21"/>
      <c r="M77" s="22" t="str">
        <f>IF(K77="---","---",LOOKUP(K77,'wdfl rookies'!$B$2:$C$121,'wdfl rookies'!$C$2:$C$121))</f>
        <v>---</v>
      </c>
      <c r="N77" s="23"/>
    </row>
    <row r="78" spans="2:14" ht="15.75" customHeight="1">
      <c r="B78" s="16">
        <v>3</v>
      </c>
      <c r="C78" s="16">
        <v>75</v>
      </c>
      <c r="D78" s="17" t="s">
        <v>188</v>
      </c>
      <c r="E78" s="16" t="s">
        <v>54</v>
      </c>
      <c r="F78" s="17" t="s">
        <v>27</v>
      </c>
      <c r="G78" s="18">
        <v>5.5</v>
      </c>
      <c r="H78" s="17" t="s">
        <v>94</v>
      </c>
      <c r="I78" s="19" t="s">
        <v>16</v>
      </c>
      <c r="J78" s="19" t="s">
        <v>16</v>
      </c>
      <c r="K78" s="20" t="s">
        <v>16</v>
      </c>
      <c r="L78" s="21"/>
      <c r="M78" s="22" t="str">
        <f>IF(K78="---","---",LOOKUP(K78,'wdfl rookies'!$B$2:$C$121,'wdfl rookies'!$C$2:$C$121))</f>
        <v>---</v>
      </c>
      <c r="N78" s="23"/>
    </row>
    <row r="79" spans="2:14" ht="15.75" customHeight="1">
      <c r="B79" s="16">
        <v>3</v>
      </c>
      <c r="C79" s="16">
        <v>76</v>
      </c>
      <c r="D79" s="17" t="s">
        <v>189</v>
      </c>
      <c r="E79" s="16" t="s">
        <v>54</v>
      </c>
      <c r="F79" s="17" t="s">
        <v>78</v>
      </c>
      <c r="G79" s="18">
        <v>5.8</v>
      </c>
      <c r="H79" s="17" t="s">
        <v>50</v>
      </c>
      <c r="I79" s="19" t="s">
        <v>16</v>
      </c>
      <c r="J79" s="19" t="s">
        <v>16</v>
      </c>
      <c r="K79" s="20" t="s">
        <v>16</v>
      </c>
      <c r="L79" s="21"/>
      <c r="M79" s="22" t="str">
        <f>IF(K79="---","---",LOOKUP(K79,'wdfl rookies'!$B$2:$C$121,'wdfl rookies'!$C$2:$C$121))</f>
        <v>---</v>
      </c>
      <c r="N79" s="23"/>
    </row>
    <row r="80" spans="2:14" ht="15.75" customHeight="1">
      <c r="B80" s="16">
        <v>3</v>
      </c>
      <c r="C80" s="16">
        <v>77</v>
      </c>
      <c r="D80" s="17" t="s">
        <v>190</v>
      </c>
      <c r="E80" s="16" t="s">
        <v>13</v>
      </c>
      <c r="F80" s="17" t="s">
        <v>14</v>
      </c>
      <c r="G80" s="18">
        <v>5.7</v>
      </c>
      <c r="H80" s="17" t="s">
        <v>168</v>
      </c>
      <c r="I80" s="19" t="s">
        <v>16</v>
      </c>
      <c r="J80" s="19" t="s">
        <v>16</v>
      </c>
      <c r="K80" s="20" t="s">
        <v>16</v>
      </c>
      <c r="L80" s="21"/>
      <c r="M80" s="22" t="str">
        <f>IF(K80="---","---",LOOKUP(K80,'wdfl rookies'!$B$2:$C$121,'wdfl rookies'!$C$2:$C$121))</f>
        <v>---</v>
      </c>
      <c r="N80" s="23"/>
    </row>
    <row r="81" spans="2:14" ht="15.75" customHeight="1">
      <c r="B81" s="16">
        <v>3</v>
      </c>
      <c r="C81" s="16">
        <v>78</v>
      </c>
      <c r="D81" s="17" t="s">
        <v>191</v>
      </c>
      <c r="E81" s="16" t="s">
        <v>81</v>
      </c>
      <c r="F81" s="17" t="s">
        <v>63</v>
      </c>
      <c r="G81" s="18">
        <v>6</v>
      </c>
      <c r="H81" s="17" t="s">
        <v>64</v>
      </c>
      <c r="I81" s="19" t="s">
        <v>16</v>
      </c>
      <c r="J81" s="19" t="s">
        <v>16</v>
      </c>
      <c r="K81" s="20" t="s">
        <v>16</v>
      </c>
      <c r="L81" s="21"/>
      <c r="M81" s="22" t="str">
        <f>IF(K81="---","---",LOOKUP(K81,'wdfl rookies'!$B$2:$C$121,'wdfl rookies'!$C$2:$C$121))</f>
        <v>---</v>
      </c>
      <c r="N81" s="23"/>
    </row>
    <row r="82" spans="2:14" ht="15.75" customHeight="1">
      <c r="B82" s="16">
        <v>3</v>
      </c>
      <c r="C82" s="16">
        <v>79</v>
      </c>
      <c r="D82" s="17" t="s">
        <v>192</v>
      </c>
      <c r="E82" s="16" t="s">
        <v>30</v>
      </c>
      <c r="F82" s="17" t="s">
        <v>63</v>
      </c>
      <c r="G82" s="18">
        <v>5.7</v>
      </c>
      <c r="H82" s="17" t="s">
        <v>193</v>
      </c>
      <c r="I82" s="19" t="s">
        <v>16</v>
      </c>
      <c r="J82" s="19" t="s">
        <v>16</v>
      </c>
      <c r="K82" s="20" t="s">
        <v>16</v>
      </c>
      <c r="L82" s="21"/>
      <c r="M82" s="22" t="str">
        <f>IF(K82="---","---",LOOKUP(K82,'wdfl rookies'!$B$2:$C$121,'wdfl rookies'!$C$2:$C$121))</f>
        <v>---</v>
      </c>
      <c r="N82" s="23"/>
    </row>
    <row r="83" spans="2:14" ht="15.75" customHeight="1">
      <c r="B83" s="16">
        <v>3</v>
      </c>
      <c r="C83" s="16">
        <v>80</v>
      </c>
      <c r="D83" s="17" t="s">
        <v>194</v>
      </c>
      <c r="E83" s="16" t="s">
        <v>13</v>
      </c>
      <c r="F83" s="17" t="s">
        <v>195</v>
      </c>
      <c r="G83" s="18">
        <v>5.6</v>
      </c>
      <c r="H83" s="17" t="s">
        <v>61</v>
      </c>
      <c r="I83" s="19" t="s">
        <v>16</v>
      </c>
      <c r="J83" s="19" t="s">
        <v>16</v>
      </c>
      <c r="K83" s="20" t="s">
        <v>16</v>
      </c>
      <c r="L83" s="21"/>
      <c r="M83" s="22" t="str">
        <f>IF(K83="---","---",LOOKUP(K83,'wdfl rookies'!$B$2:$C$121,'wdfl rookies'!$C$2:$C$121))</f>
        <v>---</v>
      </c>
      <c r="N83" s="23"/>
    </row>
    <row r="84" spans="2:14" ht="15.75" customHeight="1">
      <c r="B84" s="16">
        <v>3</v>
      </c>
      <c r="C84" s="16">
        <v>81</v>
      </c>
      <c r="D84" s="17" t="s">
        <v>196</v>
      </c>
      <c r="E84" s="16" t="s">
        <v>48</v>
      </c>
      <c r="F84" s="17" t="s">
        <v>93</v>
      </c>
      <c r="G84" s="18">
        <v>5.7</v>
      </c>
      <c r="H84" s="17" t="s">
        <v>66</v>
      </c>
      <c r="I84" s="19" t="s">
        <v>16</v>
      </c>
      <c r="J84" s="19" t="s">
        <v>16</v>
      </c>
      <c r="K84" s="20" t="s">
        <v>16</v>
      </c>
      <c r="L84" s="21"/>
      <c r="M84" s="22" t="str">
        <f>IF(K84="---","---",LOOKUP(K84,'wdfl rookies'!$B$2:$C$121,'wdfl rookies'!$C$2:$C$121))</f>
        <v>---</v>
      </c>
      <c r="N84" s="23"/>
    </row>
    <row r="85" spans="2:14" ht="15.75" customHeight="1">
      <c r="B85" s="16">
        <v>3</v>
      </c>
      <c r="C85" s="16">
        <v>82</v>
      </c>
      <c r="D85" s="17" t="s">
        <v>197</v>
      </c>
      <c r="E85" s="16" t="s">
        <v>30</v>
      </c>
      <c r="F85" s="17" t="s">
        <v>198</v>
      </c>
      <c r="G85" s="18">
        <v>5.5</v>
      </c>
      <c r="H85" s="17" t="s">
        <v>76</v>
      </c>
      <c r="I85" s="19" t="s">
        <v>16</v>
      </c>
      <c r="J85" s="19" t="s">
        <v>16</v>
      </c>
      <c r="K85" s="20" t="s">
        <v>16</v>
      </c>
      <c r="L85" s="21"/>
      <c r="M85" s="22" t="str">
        <f>IF(K85="---","---",LOOKUP(K85,'wdfl rookies'!$B$2:$C$121,'wdfl rookies'!$C$2:$C$121))</f>
        <v>---</v>
      </c>
      <c r="N85" s="23"/>
    </row>
    <row r="86" spans="2:14" ht="15.75" customHeight="1">
      <c r="B86" s="16">
        <v>3</v>
      </c>
      <c r="C86" s="16">
        <v>83</v>
      </c>
      <c r="D86" s="17" t="s">
        <v>199</v>
      </c>
      <c r="E86" s="16" t="s">
        <v>13</v>
      </c>
      <c r="F86" s="17" t="s">
        <v>200</v>
      </c>
      <c r="G86" s="18">
        <v>5.5</v>
      </c>
      <c r="H86" s="17" t="s">
        <v>201</v>
      </c>
      <c r="I86" s="19" t="s">
        <v>16</v>
      </c>
      <c r="J86" s="19" t="s">
        <v>16</v>
      </c>
      <c r="K86" s="20" t="s">
        <v>16</v>
      </c>
      <c r="L86" s="21"/>
      <c r="M86" s="22" t="str">
        <f>IF(K86="---","---",LOOKUP(K86,'wdfl rookies'!$B$2:$C$121,'wdfl rookies'!$C$2:$C$121))</f>
        <v>---</v>
      </c>
      <c r="N86" s="23"/>
    </row>
    <row r="87" spans="2:14" ht="15.75" customHeight="1">
      <c r="B87" s="16">
        <v>3</v>
      </c>
      <c r="C87" s="16">
        <v>84</v>
      </c>
      <c r="D87" s="17" t="s">
        <v>202</v>
      </c>
      <c r="E87" s="16" t="s">
        <v>30</v>
      </c>
      <c r="F87" s="17" t="s">
        <v>203</v>
      </c>
      <c r="G87" s="18">
        <v>5.7</v>
      </c>
      <c r="H87" s="17" t="s">
        <v>72</v>
      </c>
      <c r="I87" s="19" t="s">
        <v>16</v>
      </c>
      <c r="J87" s="19" t="s">
        <v>16</v>
      </c>
      <c r="K87" s="20" t="s">
        <v>16</v>
      </c>
      <c r="L87" s="21"/>
      <c r="M87" s="22" t="str">
        <f>IF(K87="---","---",LOOKUP(K87,'wdfl rookies'!$B$2:$C$121,'wdfl rookies'!$C$2:$C$121))</f>
        <v>---</v>
      </c>
      <c r="N87" s="23"/>
    </row>
    <row r="88" spans="2:14" ht="15.75" customHeight="1">
      <c r="B88" s="16">
        <v>3</v>
      </c>
      <c r="C88" s="16">
        <v>85</v>
      </c>
      <c r="D88" s="17" t="s">
        <v>204</v>
      </c>
      <c r="E88" s="16" t="s">
        <v>74</v>
      </c>
      <c r="F88" s="17" t="s">
        <v>205</v>
      </c>
      <c r="G88" s="18">
        <v>5.7</v>
      </c>
      <c r="H88" s="17" t="s">
        <v>201</v>
      </c>
      <c r="I88" s="19" t="s">
        <v>16</v>
      </c>
      <c r="J88" s="19" t="s">
        <v>16</v>
      </c>
      <c r="K88" s="20" t="s">
        <v>16</v>
      </c>
      <c r="L88" s="21"/>
      <c r="M88" s="22" t="str">
        <f>IF(K88="---","---",LOOKUP(K88,'wdfl rookies'!$B$2:$C$121,'wdfl rookies'!$C$2:$C$121))</f>
        <v>---</v>
      </c>
      <c r="N88" s="23"/>
    </row>
    <row r="89" spans="2:14" ht="15.75" customHeight="1">
      <c r="B89" s="16">
        <v>3</v>
      </c>
      <c r="C89" s="16">
        <v>86</v>
      </c>
      <c r="D89" s="17" t="s">
        <v>206</v>
      </c>
      <c r="E89" s="16" t="s">
        <v>26</v>
      </c>
      <c r="F89" s="17" t="s">
        <v>207</v>
      </c>
      <c r="G89" s="18">
        <v>5.5</v>
      </c>
      <c r="H89" s="17" t="s">
        <v>46</v>
      </c>
      <c r="I89" s="19" t="s">
        <v>16</v>
      </c>
      <c r="J89" s="19" t="s">
        <v>16</v>
      </c>
      <c r="K89" s="20" t="s">
        <v>16</v>
      </c>
      <c r="L89" s="21"/>
      <c r="M89" s="22" t="str">
        <f>IF(K89="---","---",LOOKUP(K89,'wdfl rookies'!$B$2:$C$121,'wdfl rookies'!$C$2:$C$121))</f>
        <v>---</v>
      </c>
      <c r="N89" s="23"/>
    </row>
    <row r="90" spans="2:14" ht="15.75" customHeight="1">
      <c r="B90" s="16">
        <v>3</v>
      </c>
      <c r="C90" s="16">
        <v>87</v>
      </c>
      <c r="D90" s="17" t="s">
        <v>208</v>
      </c>
      <c r="E90" s="16" t="s">
        <v>19</v>
      </c>
      <c r="F90" s="17" t="s">
        <v>209</v>
      </c>
      <c r="G90" s="18">
        <v>5.4</v>
      </c>
      <c r="H90" s="17" t="s">
        <v>86</v>
      </c>
      <c r="I90" s="19" t="s">
        <v>16</v>
      </c>
      <c r="J90" s="19" t="s">
        <v>16</v>
      </c>
      <c r="K90" s="20" t="s">
        <v>16</v>
      </c>
      <c r="L90" s="21"/>
      <c r="M90" s="22" t="str">
        <f>IF(K90="---","---",LOOKUP(K90,'wdfl rookies'!$B$2:$C$121,'wdfl rookies'!$C$2:$C$121))</f>
        <v>---</v>
      </c>
      <c r="N90" s="23"/>
    </row>
    <row r="91" spans="2:14" ht="15.75" customHeight="1">
      <c r="B91" s="16">
        <v>3</v>
      </c>
      <c r="C91" s="16">
        <v>88</v>
      </c>
      <c r="D91" s="17" t="s">
        <v>210</v>
      </c>
      <c r="E91" s="16" t="s">
        <v>112</v>
      </c>
      <c r="F91" s="17" t="s">
        <v>93</v>
      </c>
      <c r="G91" s="18">
        <v>5.6</v>
      </c>
      <c r="H91" s="17" t="s">
        <v>88</v>
      </c>
      <c r="I91" s="19" t="s">
        <v>16</v>
      </c>
      <c r="J91" s="19" t="s">
        <v>16</v>
      </c>
      <c r="K91" s="20" t="s">
        <v>16</v>
      </c>
      <c r="L91" s="21"/>
      <c r="M91" s="22" t="str">
        <f>IF(K91="---","---",LOOKUP(K91,'wdfl rookies'!$B$2:$C$121,'wdfl rookies'!$C$2:$C$121))</f>
        <v>---</v>
      </c>
      <c r="N91" s="23"/>
    </row>
    <row r="92" spans="2:14" ht="15.75" customHeight="1">
      <c r="B92" s="16">
        <v>3</v>
      </c>
      <c r="C92" s="16">
        <v>89</v>
      </c>
      <c r="D92" s="17" t="s">
        <v>211</v>
      </c>
      <c r="E92" s="16" t="s">
        <v>26</v>
      </c>
      <c r="F92" s="17" t="s">
        <v>212</v>
      </c>
      <c r="G92" s="18">
        <v>5.7</v>
      </c>
      <c r="H92" s="17" t="s">
        <v>153</v>
      </c>
      <c r="I92" s="19" t="s">
        <v>16</v>
      </c>
      <c r="J92" s="19" t="s">
        <v>16</v>
      </c>
      <c r="K92" s="20" t="s">
        <v>16</v>
      </c>
      <c r="L92" s="21"/>
      <c r="M92" s="22" t="str">
        <f>IF(K92="---","---",LOOKUP(K92,'wdfl rookies'!$B$2:$C$121,'wdfl rookies'!$C$2:$C$121))</f>
        <v>---</v>
      </c>
      <c r="N92" s="23"/>
    </row>
    <row r="93" spans="2:14" ht="15.75" customHeight="1">
      <c r="B93" s="16">
        <v>3</v>
      </c>
      <c r="C93" s="16">
        <v>90</v>
      </c>
      <c r="D93" s="17" t="s">
        <v>213</v>
      </c>
      <c r="E93" s="16" t="s">
        <v>214</v>
      </c>
      <c r="F93" s="17" t="s">
        <v>215</v>
      </c>
      <c r="G93" s="18">
        <v>5.6</v>
      </c>
      <c r="H93" s="17" t="s">
        <v>156</v>
      </c>
      <c r="I93" s="19" t="s">
        <v>16</v>
      </c>
      <c r="J93" s="19" t="s">
        <v>16</v>
      </c>
      <c r="K93" s="20" t="s">
        <v>16</v>
      </c>
      <c r="L93" s="21"/>
      <c r="M93" s="22" t="str">
        <f>IF(K93="---","---",LOOKUP(K93,'wdfl rookies'!$B$2:$C$121,'wdfl rookies'!$C$2:$C$121))</f>
        <v>---</v>
      </c>
      <c r="N93" s="23"/>
    </row>
    <row r="94" spans="2:14" ht="15.75" customHeight="1">
      <c r="B94" s="16">
        <v>3</v>
      </c>
      <c r="C94" s="16">
        <v>91</v>
      </c>
      <c r="D94" s="17" t="s">
        <v>216</v>
      </c>
      <c r="E94" s="16" t="s">
        <v>34</v>
      </c>
      <c r="F94" s="17" t="s">
        <v>217</v>
      </c>
      <c r="G94" s="18">
        <v>5.7</v>
      </c>
      <c r="H94" s="17" t="s">
        <v>132</v>
      </c>
      <c r="I94" s="19" t="s">
        <v>16</v>
      </c>
      <c r="J94" s="19" t="s">
        <v>16</v>
      </c>
      <c r="K94" s="20" t="s">
        <v>16</v>
      </c>
      <c r="L94" s="21"/>
      <c r="M94" s="22" t="str">
        <f>IF(K94="---","---",LOOKUP(K94,'wdfl rookies'!$B$2:$C$121,'wdfl rookies'!$C$2:$C$121))</f>
        <v>---</v>
      </c>
      <c r="N94" s="23"/>
    </row>
    <row r="95" spans="2:14" ht="15.75" customHeight="1">
      <c r="B95" s="16">
        <v>3</v>
      </c>
      <c r="C95" s="16">
        <v>92</v>
      </c>
      <c r="D95" s="17" t="s">
        <v>218</v>
      </c>
      <c r="E95" s="16" t="s">
        <v>48</v>
      </c>
      <c r="F95" s="17" t="s">
        <v>90</v>
      </c>
      <c r="G95" s="18">
        <v>5.6</v>
      </c>
      <c r="H95" s="17" t="s">
        <v>98</v>
      </c>
      <c r="I95" s="19" t="s">
        <v>16</v>
      </c>
      <c r="J95" s="19" t="s">
        <v>16</v>
      </c>
      <c r="K95" s="20" t="s">
        <v>16</v>
      </c>
      <c r="L95" s="21"/>
      <c r="M95" s="22" t="str">
        <f>IF(K95="---","---",LOOKUP(K95,'wdfl rookies'!$B$2:$C$121,'wdfl rookies'!$C$2:$C$121))</f>
        <v>---</v>
      </c>
      <c r="N95" s="23"/>
    </row>
    <row r="96" spans="2:14" ht="15.75" customHeight="1">
      <c r="B96" s="16">
        <v>3</v>
      </c>
      <c r="C96" s="16">
        <v>93</v>
      </c>
      <c r="D96" s="17" t="s">
        <v>219</v>
      </c>
      <c r="E96" s="16" t="s">
        <v>112</v>
      </c>
      <c r="F96" s="17" t="s">
        <v>220</v>
      </c>
      <c r="G96" s="18">
        <v>5.6</v>
      </c>
      <c r="H96" s="17" t="s">
        <v>164</v>
      </c>
      <c r="I96" s="19" t="s">
        <v>16</v>
      </c>
      <c r="J96" s="19" t="s">
        <v>16</v>
      </c>
      <c r="K96" s="20" t="s">
        <v>16</v>
      </c>
      <c r="L96" s="21"/>
      <c r="M96" s="22" t="str">
        <f>IF(K96="---","---",LOOKUP(K96,'wdfl rookies'!$B$2:$C$121,'wdfl rookies'!$C$2:$C$121))</f>
        <v>---</v>
      </c>
      <c r="N96" s="23"/>
    </row>
    <row r="97" spans="2:14" ht="15.75" customHeight="1">
      <c r="B97" s="16">
        <v>3</v>
      </c>
      <c r="C97" s="16">
        <v>94</v>
      </c>
      <c r="D97" s="17" t="s">
        <v>221</v>
      </c>
      <c r="E97" s="16" t="s">
        <v>48</v>
      </c>
      <c r="F97" s="17" t="s">
        <v>174</v>
      </c>
      <c r="G97" s="18">
        <v>5.6</v>
      </c>
      <c r="H97" s="17" t="s">
        <v>103</v>
      </c>
      <c r="I97" s="19" t="s">
        <v>16</v>
      </c>
      <c r="J97" s="19" t="s">
        <v>16</v>
      </c>
      <c r="K97" s="20" t="s">
        <v>16</v>
      </c>
      <c r="L97" s="21"/>
      <c r="M97" s="22" t="str">
        <f>IF(K97="---","---",LOOKUP(K97,'wdfl rookies'!$B$2:$C$121,'wdfl rookies'!$C$2:$C$121))</f>
        <v>---</v>
      </c>
      <c r="N97" s="23"/>
    </row>
    <row r="98" spans="2:14" ht="15.75" customHeight="1">
      <c r="B98" s="16">
        <v>3</v>
      </c>
      <c r="C98" s="16">
        <v>95</v>
      </c>
      <c r="D98" s="17" t="s">
        <v>222</v>
      </c>
      <c r="E98" s="16" t="s">
        <v>223</v>
      </c>
      <c r="F98" s="17" t="s">
        <v>90</v>
      </c>
      <c r="G98" s="18">
        <v>5.4</v>
      </c>
      <c r="H98" s="17" t="s">
        <v>114</v>
      </c>
      <c r="I98" s="19" t="s">
        <v>16</v>
      </c>
      <c r="J98" s="19" t="s">
        <v>16</v>
      </c>
      <c r="K98" s="20" t="s">
        <v>16</v>
      </c>
      <c r="L98" s="21"/>
      <c r="M98" s="22" t="str">
        <f>IF(K98="---","---",LOOKUP(K98,'wdfl rookies'!$B$2:$C$121,'wdfl rookies'!$C$2:$C$121))</f>
        <v>---</v>
      </c>
      <c r="N98" s="23"/>
    </row>
    <row r="99" spans="2:14" ht="15.75" customHeight="1">
      <c r="B99" s="16">
        <v>3</v>
      </c>
      <c r="C99" s="16">
        <v>96</v>
      </c>
      <c r="D99" s="17" t="s">
        <v>224</v>
      </c>
      <c r="E99" s="16" t="s">
        <v>30</v>
      </c>
      <c r="F99" s="17" t="s">
        <v>225</v>
      </c>
      <c r="G99" s="18">
        <v>5.5</v>
      </c>
      <c r="H99" s="17" t="s">
        <v>226</v>
      </c>
      <c r="I99" s="19" t="s">
        <v>16</v>
      </c>
      <c r="J99" s="19" t="s">
        <v>16</v>
      </c>
      <c r="K99" s="20" t="s">
        <v>16</v>
      </c>
      <c r="L99" s="21"/>
      <c r="M99" s="22" t="str">
        <f>IF(K99="---","---",LOOKUP(K99,'wdfl rookies'!$B$2:$C$121,'wdfl rookies'!$C$2:$C$121))</f>
        <v>---</v>
      </c>
      <c r="N99" s="23"/>
    </row>
    <row r="100" spans="2:14" ht="15.75" customHeight="1">
      <c r="B100" s="16">
        <v>3</v>
      </c>
      <c r="C100" s="16">
        <v>97</v>
      </c>
      <c r="D100" s="17" t="s">
        <v>227</v>
      </c>
      <c r="E100" s="16" t="s">
        <v>48</v>
      </c>
      <c r="F100" s="17" t="s">
        <v>37</v>
      </c>
      <c r="G100" s="18">
        <v>5.7</v>
      </c>
      <c r="H100" s="17" t="s">
        <v>228</v>
      </c>
      <c r="I100" s="19" t="s">
        <v>16</v>
      </c>
      <c r="J100" s="19" t="s">
        <v>16</v>
      </c>
      <c r="K100" s="20" t="s">
        <v>16</v>
      </c>
      <c r="L100" s="21"/>
      <c r="M100" s="22" t="str">
        <f>IF(K100="---","---",LOOKUP(K100,'wdfl rookies'!$B$2:$C$121,'wdfl rookies'!$C$2:$C$121))</f>
        <v>---</v>
      </c>
      <c r="N100" s="23"/>
    </row>
    <row r="101" spans="2:14" ht="15.75" customHeight="1">
      <c r="B101" s="16">
        <v>3</v>
      </c>
      <c r="C101" s="16">
        <v>98</v>
      </c>
      <c r="D101" s="17" t="s">
        <v>229</v>
      </c>
      <c r="E101" s="16" t="s">
        <v>30</v>
      </c>
      <c r="F101" s="17" t="s">
        <v>230</v>
      </c>
      <c r="G101" s="18">
        <v>5</v>
      </c>
      <c r="H101" s="17" t="s">
        <v>116</v>
      </c>
      <c r="I101" s="19" t="s">
        <v>16</v>
      </c>
      <c r="J101" s="19" t="s">
        <v>16</v>
      </c>
      <c r="K101" s="20" t="s">
        <v>16</v>
      </c>
      <c r="L101" s="21"/>
      <c r="M101" s="22" t="str">
        <f>IF(K101="---","---",LOOKUP(K101,'wdfl rookies'!$B$2:$C$121,'wdfl rookies'!$C$2:$C$121))</f>
        <v>---</v>
      </c>
      <c r="N101" s="23"/>
    </row>
    <row r="102" spans="2:14" ht="15.75" customHeight="1">
      <c r="B102" s="16">
        <v>3</v>
      </c>
      <c r="C102" s="16">
        <v>99</v>
      </c>
      <c r="D102" s="17" t="s">
        <v>231</v>
      </c>
      <c r="E102" s="16" t="s">
        <v>48</v>
      </c>
      <c r="F102" s="17" t="s">
        <v>232</v>
      </c>
      <c r="G102" s="18">
        <v>5.8</v>
      </c>
      <c r="H102" s="17" t="s">
        <v>59</v>
      </c>
      <c r="I102" s="19" t="s">
        <v>16</v>
      </c>
      <c r="J102" s="19" t="s">
        <v>16</v>
      </c>
      <c r="K102" s="20" t="s">
        <v>16</v>
      </c>
      <c r="L102" s="21"/>
      <c r="M102" s="22" t="str">
        <f>IF(K102="---","---",LOOKUP(K102,'wdfl rookies'!$B$2:$C$121,'wdfl rookies'!$C$2:$C$121))</f>
        <v>---</v>
      </c>
      <c r="N102" s="23"/>
    </row>
    <row r="103" spans="2:14" ht="15.75" customHeight="1">
      <c r="B103" s="16">
        <v>3</v>
      </c>
      <c r="C103" s="16">
        <v>100</v>
      </c>
      <c r="D103" s="17" t="s">
        <v>233</v>
      </c>
      <c r="E103" s="16" t="s">
        <v>71</v>
      </c>
      <c r="F103" s="17" t="s">
        <v>234</v>
      </c>
      <c r="G103" s="18">
        <v>5.5</v>
      </c>
      <c r="H103" s="17" t="s">
        <v>32</v>
      </c>
      <c r="I103" s="19" t="s">
        <v>16</v>
      </c>
      <c r="J103" s="19" t="s">
        <v>16</v>
      </c>
      <c r="K103" s="20" t="s">
        <v>16</v>
      </c>
      <c r="L103" s="21"/>
      <c r="M103" s="22" t="str">
        <f>IF(K103="---","---",LOOKUP(K103,'wdfl rookies'!$B$2:$C$121,'wdfl rookies'!$C$2:$C$121))</f>
        <v>---</v>
      </c>
      <c r="N103" s="23"/>
    </row>
    <row r="104" spans="2:14" ht="15.75" customHeight="1">
      <c r="B104" s="16">
        <v>3</v>
      </c>
      <c r="C104" s="16">
        <v>101</v>
      </c>
      <c r="D104" s="17" t="s">
        <v>235</v>
      </c>
      <c r="E104" s="16" t="s">
        <v>48</v>
      </c>
      <c r="F104" s="17" t="s">
        <v>236</v>
      </c>
      <c r="G104" s="18">
        <v>5.3</v>
      </c>
      <c r="H104" s="17" t="s">
        <v>237</v>
      </c>
      <c r="I104" s="19" t="s">
        <v>16</v>
      </c>
      <c r="J104" s="19" t="s">
        <v>16</v>
      </c>
      <c r="K104" s="20" t="s">
        <v>16</v>
      </c>
      <c r="L104" s="21"/>
      <c r="M104" s="22" t="str">
        <f>IF(K104="---","---",LOOKUP(K104,'wdfl rookies'!$B$2:$C$121,'wdfl rookies'!$C$2:$C$121))</f>
        <v>---</v>
      </c>
      <c r="N104" s="23"/>
    </row>
    <row r="105" spans="2:14" ht="15.75" customHeight="1">
      <c r="B105" s="16">
        <v>3</v>
      </c>
      <c r="C105" s="16">
        <v>102</v>
      </c>
      <c r="D105" s="17" t="s">
        <v>238</v>
      </c>
      <c r="E105" s="16" t="s">
        <v>112</v>
      </c>
      <c r="F105" s="17" t="s">
        <v>20</v>
      </c>
      <c r="G105" s="18">
        <v>5.5</v>
      </c>
      <c r="H105" s="17" t="s">
        <v>114</v>
      </c>
      <c r="I105" s="19" t="s">
        <v>16</v>
      </c>
      <c r="J105" s="19" t="s">
        <v>16</v>
      </c>
      <c r="K105" s="20" t="s">
        <v>16</v>
      </c>
      <c r="L105" s="21"/>
      <c r="M105" s="22" t="str">
        <f>IF(K105="---","---",LOOKUP(K105,'wdfl rookies'!$B$2:$C$121,'wdfl rookies'!$C$2:$C$121))</f>
        <v>---</v>
      </c>
      <c r="N105" s="23"/>
    </row>
    <row r="106" spans="2:14" ht="15.75" customHeight="1">
      <c r="B106" s="16">
        <v>3</v>
      </c>
      <c r="C106" s="16">
        <v>103</v>
      </c>
      <c r="D106" s="17" t="s">
        <v>239</v>
      </c>
      <c r="E106" s="16" t="s">
        <v>81</v>
      </c>
      <c r="F106" s="17" t="s">
        <v>240</v>
      </c>
      <c r="G106" s="18">
        <v>5.5</v>
      </c>
      <c r="H106" s="17" t="s">
        <v>106</v>
      </c>
      <c r="I106" s="19" t="s">
        <v>16</v>
      </c>
      <c r="J106" s="19" t="s">
        <v>16</v>
      </c>
      <c r="K106" s="20" t="s">
        <v>16</v>
      </c>
      <c r="L106" s="21"/>
      <c r="M106" s="22" t="str">
        <f>IF(K106="---","---",LOOKUP(K106,'wdfl rookies'!$B$2:$C$121,'wdfl rookies'!$C$2:$C$121))</f>
        <v>---</v>
      </c>
      <c r="N106" s="23"/>
    </row>
    <row r="107" spans="2:14" ht="15.75" customHeight="1">
      <c r="B107" s="16">
        <v>3</v>
      </c>
      <c r="C107" s="16">
        <v>104</v>
      </c>
      <c r="D107" s="17" t="s">
        <v>241</v>
      </c>
      <c r="E107" s="16" t="s">
        <v>19</v>
      </c>
      <c r="F107" s="17" t="s">
        <v>242</v>
      </c>
      <c r="G107" s="18">
        <v>5</v>
      </c>
      <c r="H107" s="17" t="s">
        <v>24</v>
      </c>
      <c r="I107" s="19" t="s">
        <v>16</v>
      </c>
      <c r="J107" s="19" t="s">
        <v>16</v>
      </c>
      <c r="K107" s="20" t="s">
        <v>16</v>
      </c>
      <c r="L107" s="21"/>
      <c r="M107" s="22" t="str">
        <f>IF(K107="---","---",LOOKUP(K107,'wdfl rookies'!$B$2:$C$121,'wdfl rookies'!$C$2:$C$121))</f>
        <v>---</v>
      </c>
      <c r="N107" s="23"/>
    </row>
    <row r="108" spans="2:14" ht="15.75" customHeight="1">
      <c r="B108" s="16">
        <v>3</v>
      </c>
      <c r="C108" s="16">
        <v>105</v>
      </c>
      <c r="D108" s="17" t="s">
        <v>243</v>
      </c>
      <c r="E108" s="16" t="s">
        <v>26</v>
      </c>
      <c r="F108" s="17" t="s">
        <v>244</v>
      </c>
      <c r="G108" s="18">
        <v>5.4</v>
      </c>
      <c r="H108" s="17" t="s">
        <v>245</v>
      </c>
      <c r="I108" s="19" t="s">
        <v>16</v>
      </c>
      <c r="J108" s="19" t="s">
        <v>16</v>
      </c>
      <c r="K108" s="20" t="s">
        <v>16</v>
      </c>
      <c r="L108" s="21"/>
      <c r="M108" s="22" t="str">
        <f>IF(K108="---","---",LOOKUP(K108,'wdfl rookies'!$B$2:$C$121,'wdfl rookies'!$C$2:$C$121))</f>
        <v>---</v>
      </c>
      <c r="N108" s="23"/>
    </row>
    <row r="109" spans="2:14" ht="15.75" customHeight="1">
      <c r="B109" s="16">
        <v>3</v>
      </c>
      <c r="C109" s="16">
        <v>106</v>
      </c>
      <c r="D109" s="17" t="s">
        <v>246</v>
      </c>
      <c r="E109" s="16" t="s">
        <v>30</v>
      </c>
      <c r="F109" s="17" t="s">
        <v>90</v>
      </c>
      <c r="G109" s="18">
        <v>5.6</v>
      </c>
      <c r="H109" s="17" t="s">
        <v>114</v>
      </c>
      <c r="I109" s="19" t="s">
        <v>16</v>
      </c>
      <c r="J109" s="19" t="s">
        <v>16</v>
      </c>
      <c r="K109" s="20" t="s">
        <v>16</v>
      </c>
      <c r="L109" s="21"/>
      <c r="M109" s="22" t="str">
        <f>IF(K109="---","---",LOOKUP(K109,'wdfl rookies'!$B$2:$C$121,'wdfl rookies'!$C$2:$C$121))</f>
        <v>---</v>
      </c>
      <c r="N109" s="23"/>
    </row>
    <row r="110" spans="2:14" ht="15.75" customHeight="1">
      <c r="B110" s="16">
        <v>3</v>
      </c>
      <c r="C110" s="16">
        <v>107</v>
      </c>
      <c r="D110" s="17" t="s">
        <v>247</v>
      </c>
      <c r="E110" s="16" t="s">
        <v>248</v>
      </c>
      <c r="F110" s="17" t="s">
        <v>27</v>
      </c>
      <c r="G110" s="18">
        <v>5.6</v>
      </c>
      <c r="H110" s="17" t="s">
        <v>249</v>
      </c>
      <c r="I110" s="19" t="s">
        <v>16</v>
      </c>
      <c r="J110" s="19" t="s">
        <v>16</v>
      </c>
      <c r="K110" s="20" t="s">
        <v>16</v>
      </c>
      <c r="L110" s="21"/>
      <c r="M110" s="22" t="str">
        <f>IF(K110="---","---",LOOKUP(K110,'wdfl rookies'!$B$2:$C$121,'wdfl rookies'!$C$2:$C$121))</f>
        <v>---</v>
      </c>
      <c r="N110" s="23"/>
    </row>
    <row r="111" spans="2:14" ht="15.75" customHeight="1">
      <c r="B111" s="16">
        <v>4</v>
      </c>
      <c r="C111" s="16">
        <v>108</v>
      </c>
      <c r="D111" s="17" t="s">
        <v>250</v>
      </c>
      <c r="E111" s="16" t="s">
        <v>54</v>
      </c>
      <c r="F111" s="17" t="s">
        <v>102</v>
      </c>
      <c r="G111" s="18">
        <v>5.2</v>
      </c>
      <c r="H111" s="17" t="s">
        <v>108</v>
      </c>
      <c r="I111" s="19" t="s">
        <v>16</v>
      </c>
      <c r="J111" s="19" t="s">
        <v>16</v>
      </c>
      <c r="K111" s="20" t="s">
        <v>16</v>
      </c>
      <c r="L111" s="21"/>
      <c r="M111" s="22" t="str">
        <f>IF(K111="---","---",LOOKUP(K111,'wdfl rookies'!$B$2:$C$121,'wdfl rookies'!$C$2:$C$121))</f>
        <v>---</v>
      </c>
      <c r="N111" s="23"/>
    </row>
    <row r="112" spans="2:14" ht="15.75" customHeight="1">
      <c r="B112" s="16">
        <v>4</v>
      </c>
      <c r="C112" s="16">
        <v>109</v>
      </c>
      <c r="D112" s="17" t="s">
        <v>251</v>
      </c>
      <c r="E112" s="16" t="s">
        <v>112</v>
      </c>
      <c r="F112" s="17" t="s">
        <v>242</v>
      </c>
      <c r="G112" s="18">
        <v>5.6</v>
      </c>
      <c r="H112" s="17" t="s">
        <v>126</v>
      </c>
      <c r="I112" s="19" t="s">
        <v>16</v>
      </c>
      <c r="J112" s="19" t="s">
        <v>16</v>
      </c>
      <c r="K112" s="20" t="s">
        <v>16</v>
      </c>
      <c r="L112" s="21"/>
      <c r="M112" s="22" t="str">
        <f>IF(K112="---","---",LOOKUP(K112,'wdfl rookies'!$B$2:$C$121,'wdfl rookies'!$C$2:$C$121))</f>
        <v>---</v>
      </c>
      <c r="N112" s="23"/>
    </row>
    <row r="113" spans="2:14" ht="15.75" customHeight="1">
      <c r="B113" s="16">
        <v>4</v>
      </c>
      <c r="C113" s="16">
        <v>110</v>
      </c>
      <c r="D113" s="17" t="s">
        <v>252</v>
      </c>
      <c r="E113" s="16" t="s">
        <v>30</v>
      </c>
      <c r="F113" s="17" t="s">
        <v>139</v>
      </c>
      <c r="G113" s="18">
        <v>5.8</v>
      </c>
      <c r="H113" s="17" t="s">
        <v>28</v>
      </c>
      <c r="I113" s="19" t="s">
        <v>16</v>
      </c>
      <c r="J113" s="19" t="s">
        <v>16</v>
      </c>
      <c r="K113" s="20" t="s">
        <v>16</v>
      </c>
      <c r="L113" s="21"/>
      <c r="M113" s="22" t="str">
        <f>IF(K113="---","---",LOOKUP(K113,'wdfl rookies'!$B$2:$C$121,'wdfl rookies'!$C$2:$C$121))</f>
        <v>---</v>
      </c>
      <c r="N113" s="23"/>
    </row>
    <row r="114" spans="2:14" ht="15.75" customHeight="1">
      <c r="B114" s="16">
        <v>4</v>
      </c>
      <c r="C114" s="16">
        <v>111</v>
      </c>
      <c r="D114" s="17" t="s">
        <v>253</v>
      </c>
      <c r="E114" s="16" t="s">
        <v>254</v>
      </c>
      <c r="F114" s="17" t="s">
        <v>161</v>
      </c>
      <c r="G114" s="18">
        <v>5.6</v>
      </c>
      <c r="H114" s="17" t="s">
        <v>114</v>
      </c>
      <c r="I114" s="19" t="s">
        <v>16</v>
      </c>
      <c r="J114" s="19" t="s">
        <v>16</v>
      </c>
      <c r="K114" s="20" t="s">
        <v>16</v>
      </c>
      <c r="L114" s="21"/>
      <c r="M114" s="22" t="str">
        <f>IF(K114="---","---",LOOKUP(K114,'wdfl rookies'!$B$2:$C$121,'wdfl rookies'!$C$2:$C$121))</f>
        <v>---</v>
      </c>
      <c r="N114" s="23"/>
    </row>
    <row r="115" spans="2:14" ht="15.75" customHeight="1">
      <c r="B115" s="16">
        <v>4</v>
      </c>
      <c r="C115" s="16">
        <v>112</v>
      </c>
      <c r="D115" s="17" t="s">
        <v>255</v>
      </c>
      <c r="E115" s="16" t="s">
        <v>34</v>
      </c>
      <c r="F115" s="17" t="s">
        <v>63</v>
      </c>
      <c r="G115" s="18">
        <v>5.4</v>
      </c>
      <c r="H115" s="17" t="s">
        <v>21</v>
      </c>
      <c r="I115" s="19" t="s">
        <v>16</v>
      </c>
      <c r="J115" s="19" t="s">
        <v>16</v>
      </c>
      <c r="K115" s="20" t="s">
        <v>16</v>
      </c>
      <c r="L115" s="21"/>
      <c r="M115" s="22" t="str">
        <f>IF(K115="---","---",LOOKUP(K115,'wdfl rookies'!$B$2:$C$121,'wdfl rookies'!$C$2:$C$121))</f>
        <v>---</v>
      </c>
      <c r="N115" s="23"/>
    </row>
    <row r="116" spans="2:14" ht="15.75" customHeight="1">
      <c r="B116" s="16">
        <v>4</v>
      </c>
      <c r="C116" s="16">
        <v>113</v>
      </c>
      <c r="D116" s="17" t="s">
        <v>256</v>
      </c>
      <c r="E116" s="16" t="s">
        <v>34</v>
      </c>
      <c r="F116" s="17" t="s">
        <v>100</v>
      </c>
      <c r="G116" s="18">
        <v>5.5</v>
      </c>
      <c r="H116" s="17" t="s">
        <v>38</v>
      </c>
      <c r="I116" s="19" t="s">
        <v>16</v>
      </c>
      <c r="J116" s="19" t="s">
        <v>16</v>
      </c>
      <c r="K116" s="20" t="s">
        <v>16</v>
      </c>
      <c r="L116" s="21"/>
      <c r="M116" s="22" t="str">
        <f>IF(K116="---","---",LOOKUP(K116,'wdfl rookies'!$B$2:$C$121,'wdfl rookies'!$C$2:$C$121))</f>
        <v>---</v>
      </c>
      <c r="N116" s="23"/>
    </row>
    <row r="117" spans="2:14" ht="15.75" customHeight="1">
      <c r="B117" s="16">
        <v>4</v>
      </c>
      <c r="C117" s="16">
        <v>114</v>
      </c>
      <c r="D117" s="17" t="s">
        <v>257</v>
      </c>
      <c r="E117" s="16" t="s">
        <v>26</v>
      </c>
      <c r="F117" s="17" t="s">
        <v>139</v>
      </c>
      <c r="G117" s="18">
        <v>5.6</v>
      </c>
      <c r="H117" s="17" t="s">
        <v>258</v>
      </c>
      <c r="I117" s="19" t="s">
        <v>16</v>
      </c>
      <c r="J117" s="19" t="s">
        <v>16</v>
      </c>
      <c r="K117" s="20" t="s">
        <v>16</v>
      </c>
      <c r="L117" s="21"/>
      <c r="M117" s="22" t="str">
        <f>IF(K117="---","---",LOOKUP(K117,'wdfl rookies'!$B$2:$C$121,'wdfl rookies'!$C$2:$C$121))</f>
        <v>---</v>
      </c>
      <c r="N117" s="23"/>
    </row>
    <row r="118" spans="2:14" ht="15.75" customHeight="1">
      <c r="B118" s="16">
        <v>4</v>
      </c>
      <c r="C118" s="16">
        <v>115</v>
      </c>
      <c r="D118" s="17" t="s">
        <v>259</v>
      </c>
      <c r="E118" s="16" t="s">
        <v>120</v>
      </c>
      <c r="F118" s="17" t="s">
        <v>244</v>
      </c>
      <c r="G118" s="18">
        <v>5.7</v>
      </c>
      <c r="H118" s="17" t="s">
        <v>116</v>
      </c>
      <c r="I118" s="19" t="s">
        <v>16</v>
      </c>
      <c r="J118" s="19" t="s">
        <v>16</v>
      </c>
      <c r="K118" s="20" t="s">
        <v>16</v>
      </c>
      <c r="L118" s="21"/>
      <c r="M118" s="22" t="str">
        <f>IF(K118="---","---",LOOKUP(K118,'wdfl rookies'!$B$2:$C$121,'wdfl rookies'!$C$2:$C$121))</f>
        <v>---</v>
      </c>
      <c r="N118" s="23"/>
    </row>
    <row r="119" spans="2:14" ht="15.75" customHeight="1">
      <c r="B119" s="16">
        <v>4</v>
      </c>
      <c r="C119" s="16">
        <v>116</v>
      </c>
      <c r="D119" s="17" t="s">
        <v>260</v>
      </c>
      <c r="E119" s="16" t="s">
        <v>81</v>
      </c>
      <c r="F119" s="17" t="s">
        <v>220</v>
      </c>
      <c r="G119" s="18">
        <v>5.6</v>
      </c>
      <c r="H119" s="17" t="s">
        <v>43</v>
      </c>
      <c r="I119" s="19" t="s">
        <v>16</v>
      </c>
      <c r="J119" s="19" t="s">
        <v>16</v>
      </c>
      <c r="K119" s="20" t="s">
        <v>16</v>
      </c>
      <c r="L119" s="21"/>
      <c r="M119" s="22" t="str">
        <f>IF(K119="---","---",LOOKUP(K119,'wdfl rookies'!$B$2:$C$121,'wdfl rookies'!$C$2:$C$121))</f>
        <v>---</v>
      </c>
      <c r="N119" s="23"/>
    </row>
    <row r="120" spans="2:14" ht="15.75" customHeight="1">
      <c r="B120" s="16">
        <v>4</v>
      </c>
      <c r="C120" s="16">
        <v>117</v>
      </c>
      <c r="D120" s="17" t="s">
        <v>261</v>
      </c>
      <c r="E120" s="16" t="s">
        <v>30</v>
      </c>
      <c r="F120" s="17" t="s">
        <v>14</v>
      </c>
      <c r="G120" s="18">
        <v>5.6</v>
      </c>
      <c r="H120" s="17" t="s">
        <v>132</v>
      </c>
      <c r="I120" s="19" t="s">
        <v>16</v>
      </c>
      <c r="J120" s="19" t="s">
        <v>16</v>
      </c>
      <c r="K120" s="20" t="s">
        <v>16</v>
      </c>
      <c r="L120" s="21"/>
      <c r="M120" s="22" t="str">
        <f>IF(K120="---","---",LOOKUP(K120,'wdfl rookies'!$B$2:$C$121,'wdfl rookies'!$C$2:$C$121))</f>
        <v>---</v>
      </c>
      <c r="N120" s="23"/>
    </row>
    <row r="121" spans="2:14" ht="15.75" customHeight="1">
      <c r="B121" s="16">
        <v>4</v>
      </c>
      <c r="C121" s="16">
        <v>118</v>
      </c>
      <c r="D121" s="17" t="s">
        <v>262</v>
      </c>
      <c r="E121" s="16" t="s">
        <v>30</v>
      </c>
      <c r="F121" s="17" t="s">
        <v>20</v>
      </c>
      <c r="G121" s="18">
        <v>5.5</v>
      </c>
      <c r="H121" s="17" t="s">
        <v>129</v>
      </c>
      <c r="I121" s="19" t="s">
        <v>16</v>
      </c>
      <c r="J121" s="19" t="s">
        <v>16</v>
      </c>
      <c r="K121" s="20" t="s">
        <v>16</v>
      </c>
      <c r="L121" s="21"/>
      <c r="M121" s="22" t="str">
        <f>IF(K121="---","---",LOOKUP(K121,'wdfl rookies'!$B$2:$C$121,'wdfl rookies'!$C$2:$C$121))</f>
        <v>---</v>
      </c>
      <c r="N121" s="23"/>
    </row>
    <row r="122" spans="2:14" ht="15.75" customHeight="1">
      <c r="B122" s="16">
        <v>4</v>
      </c>
      <c r="C122" s="16">
        <v>119</v>
      </c>
      <c r="D122" s="17" t="s">
        <v>263</v>
      </c>
      <c r="E122" s="16" t="s">
        <v>26</v>
      </c>
      <c r="F122" s="17" t="s">
        <v>264</v>
      </c>
      <c r="G122" s="18">
        <v>5.4</v>
      </c>
      <c r="H122" s="17" t="s">
        <v>21</v>
      </c>
      <c r="I122" s="19" t="s">
        <v>16</v>
      </c>
      <c r="J122" s="19" t="s">
        <v>16</v>
      </c>
      <c r="K122" s="20" t="s">
        <v>16</v>
      </c>
      <c r="L122" s="21"/>
      <c r="M122" s="22" t="str">
        <f>IF(K122="---","---",LOOKUP(K122,'wdfl rookies'!$B$2:$C$121,'wdfl rookies'!$C$2:$C$121))</f>
        <v>---</v>
      </c>
      <c r="N122" s="23"/>
    </row>
    <row r="123" spans="2:14" ht="15.75" customHeight="1">
      <c r="B123" s="16">
        <v>4</v>
      </c>
      <c r="C123" s="16">
        <v>120</v>
      </c>
      <c r="D123" s="17" t="s">
        <v>265</v>
      </c>
      <c r="E123" s="16" t="s">
        <v>248</v>
      </c>
      <c r="F123" s="17" t="s">
        <v>90</v>
      </c>
      <c r="G123" s="18">
        <v>5.1</v>
      </c>
      <c r="H123" s="17" t="s">
        <v>266</v>
      </c>
      <c r="I123" s="19" t="s">
        <v>16</v>
      </c>
      <c r="J123" s="19" t="s">
        <v>16</v>
      </c>
      <c r="K123" s="20" t="s">
        <v>16</v>
      </c>
      <c r="L123" s="21"/>
      <c r="M123" s="22" t="str">
        <f>IF(K123="---","---",LOOKUP(K123,'wdfl rookies'!$B$2:$C$121,'wdfl rookies'!$C$2:$C$121))</f>
        <v>---</v>
      </c>
      <c r="N123" s="23"/>
    </row>
    <row r="124" spans="2:14" ht="15.75" customHeight="1">
      <c r="B124" s="16">
        <v>4</v>
      </c>
      <c r="C124" s="16">
        <v>121</v>
      </c>
      <c r="D124" s="17" t="s">
        <v>267</v>
      </c>
      <c r="E124" s="16" t="s">
        <v>26</v>
      </c>
      <c r="F124" s="17" t="s">
        <v>75</v>
      </c>
      <c r="G124" s="18">
        <v>5.4</v>
      </c>
      <c r="H124" s="17" t="s">
        <v>24</v>
      </c>
      <c r="I124" s="19" t="s">
        <v>16</v>
      </c>
      <c r="J124" s="19" t="s">
        <v>16</v>
      </c>
      <c r="K124" s="20" t="s">
        <v>16</v>
      </c>
      <c r="L124" s="21"/>
      <c r="M124" s="22" t="str">
        <f>IF(K124="---","---",LOOKUP(K124,'wdfl rookies'!$B$2:$C$121,'wdfl rookies'!$C$2:$C$121))</f>
        <v>---</v>
      </c>
      <c r="N124" s="23"/>
    </row>
    <row r="125" spans="2:14" ht="15.75" customHeight="1">
      <c r="B125" s="16">
        <v>4</v>
      </c>
      <c r="C125" s="16">
        <v>122</v>
      </c>
      <c r="D125" s="17" t="s">
        <v>268</v>
      </c>
      <c r="E125" s="16" t="s">
        <v>120</v>
      </c>
      <c r="F125" s="17" t="s">
        <v>269</v>
      </c>
      <c r="G125" s="18">
        <v>5.5</v>
      </c>
      <c r="H125" s="17" t="s">
        <v>64</v>
      </c>
      <c r="I125" s="19" t="s">
        <v>16</v>
      </c>
      <c r="J125" s="19" t="s">
        <v>16</v>
      </c>
      <c r="K125" s="20" t="s">
        <v>16</v>
      </c>
      <c r="L125" s="21"/>
      <c r="M125" s="22" t="str">
        <f>IF(K125="---","---",LOOKUP(K125,'wdfl rookies'!$B$2:$C$121,'wdfl rookies'!$C$2:$C$121))</f>
        <v>---</v>
      </c>
      <c r="N125" s="23"/>
    </row>
    <row r="126" spans="2:14" ht="15.75" customHeight="1">
      <c r="B126" s="16">
        <v>4</v>
      </c>
      <c r="C126" s="16">
        <v>123</v>
      </c>
      <c r="D126" s="17" t="s">
        <v>270</v>
      </c>
      <c r="E126" s="16" t="s">
        <v>34</v>
      </c>
      <c r="F126" s="17" t="s">
        <v>113</v>
      </c>
      <c r="G126" s="18">
        <v>5</v>
      </c>
      <c r="H126" s="17" t="s">
        <v>66</v>
      </c>
      <c r="I126" s="19" t="s">
        <v>16</v>
      </c>
      <c r="J126" s="19" t="s">
        <v>16</v>
      </c>
      <c r="K126" s="20" t="s">
        <v>16</v>
      </c>
      <c r="L126" s="21"/>
      <c r="M126" s="22" t="str">
        <f>IF(K126="---","---",LOOKUP(K126,'wdfl rookies'!$B$2:$C$121,'wdfl rookies'!$C$2:$C$121))</f>
        <v>---</v>
      </c>
      <c r="N126" s="23"/>
    </row>
    <row r="127" spans="2:14" ht="15.75" customHeight="1">
      <c r="B127" s="16">
        <v>4</v>
      </c>
      <c r="C127" s="16">
        <v>124</v>
      </c>
      <c r="D127" s="17" t="s">
        <v>271</v>
      </c>
      <c r="E127" s="16" t="s">
        <v>54</v>
      </c>
      <c r="F127" s="17" t="s">
        <v>174</v>
      </c>
      <c r="G127" s="18">
        <v>5.3</v>
      </c>
      <c r="H127" s="17" t="s">
        <v>226</v>
      </c>
      <c r="I127" s="19" t="s">
        <v>16</v>
      </c>
      <c r="J127" s="19" t="s">
        <v>16</v>
      </c>
      <c r="K127" s="20" t="s">
        <v>16</v>
      </c>
      <c r="L127" s="21"/>
      <c r="M127" s="22" t="str">
        <f>IF(K127="---","---",LOOKUP(K127,'wdfl rookies'!$B$2:$C$121,'wdfl rookies'!$C$2:$C$121))</f>
        <v>---</v>
      </c>
      <c r="N127" s="23"/>
    </row>
    <row r="128" spans="2:14" ht="15.75" customHeight="1">
      <c r="B128" s="16">
        <v>4</v>
      </c>
      <c r="C128" s="16">
        <v>125</v>
      </c>
      <c r="D128" s="17" t="s">
        <v>272</v>
      </c>
      <c r="E128" s="16" t="s">
        <v>81</v>
      </c>
      <c r="F128" s="17" t="s">
        <v>178</v>
      </c>
      <c r="G128" s="18">
        <v>5.2</v>
      </c>
      <c r="H128" s="17" t="s">
        <v>132</v>
      </c>
      <c r="I128" s="19" t="s">
        <v>16</v>
      </c>
      <c r="J128" s="19" t="s">
        <v>16</v>
      </c>
      <c r="K128" s="20" t="s">
        <v>16</v>
      </c>
      <c r="L128" s="21"/>
      <c r="M128" s="22" t="str">
        <f>IF(K128="---","---",LOOKUP(K128,'wdfl rookies'!$B$2:$C$121,'wdfl rookies'!$C$2:$C$121))</f>
        <v>---</v>
      </c>
      <c r="N128" s="23"/>
    </row>
    <row r="129" spans="2:14" ht="15.75" customHeight="1">
      <c r="B129" s="16">
        <v>4</v>
      </c>
      <c r="C129" s="16">
        <v>126</v>
      </c>
      <c r="D129" s="17" t="s">
        <v>273</v>
      </c>
      <c r="E129" s="16" t="s">
        <v>48</v>
      </c>
      <c r="F129" s="17" t="s">
        <v>137</v>
      </c>
      <c r="G129" s="18">
        <v>5.4</v>
      </c>
      <c r="H129" s="17" t="s">
        <v>91</v>
      </c>
      <c r="I129" s="19" t="s">
        <v>16</v>
      </c>
      <c r="J129" s="19" t="s">
        <v>16</v>
      </c>
      <c r="K129" s="20" t="s">
        <v>16</v>
      </c>
      <c r="L129" s="21"/>
      <c r="M129" s="22" t="str">
        <f>IF(K129="---","---",LOOKUP(K129,'wdfl rookies'!$B$2:$C$121,'wdfl rookies'!$C$2:$C$121))</f>
        <v>---</v>
      </c>
      <c r="N129" s="23"/>
    </row>
    <row r="130" spans="2:14" ht="15.75" customHeight="1">
      <c r="B130" s="16">
        <v>4</v>
      </c>
      <c r="C130" s="16">
        <v>127</v>
      </c>
      <c r="D130" s="17" t="s">
        <v>274</v>
      </c>
      <c r="E130" s="16" t="s">
        <v>71</v>
      </c>
      <c r="F130" s="17" t="s">
        <v>207</v>
      </c>
      <c r="G130" s="18">
        <v>5.4</v>
      </c>
      <c r="H130" s="17" t="s">
        <v>79</v>
      </c>
      <c r="I130" s="19" t="s">
        <v>16</v>
      </c>
      <c r="J130" s="19" t="s">
        <v>16</v>
      </c>
      <c r="K130" s="20" t="s">
        <v>16</v>
      </c>
      <c r="L130" s="21"/>
      <c r="M130" s="22" t="str">
        <f>IF(K130="---","---",LOOKUP(K130,'wdfl rookies'!$B$2:$C$121,'wdfl rookies'!$C$2:$C$121))</f>
        <v>---</v>
      </c>
      <c r="N130" s="23"/>
    </row>
    <row r="131" spans="2:14" ht="15.75" customHeight="1">
      <c r="B131" s="16">
        <v>4</v>
      </c>
      <c r="C131" s="16">
        <v>128</v>
      </c>
      <c r="D131" s="17" t="s">
        <v>275</v>
      </c>
      <c r="E131" s="16" t="s">
        <v>30</v>
      </c>
      <c r="F131" s="17" t="s">
        <v>174</v>
      </c>
      <c r="G131" s="18">
        <v>5.2</v>
      </c>
      <c r="H131" s="17" t="s">
        <v>140</v>
      </c>
      <c r="I131" s="19" t="s">
        <v>16</v>
      </c>
      <c r="J131" s="19" t="s">
        <v>16</v>
      </c>
      <c r="K131" s="20" t="s">
        <v>16</v>
      </c>
      <c r="L131" s="21"/>
      <c r="M131" s="22" t="str">
        <f>IF(K131="---","---",LOOKUP(K131,'wdfl rookies'!$B$2:$C$121,'wdfl rookies'!$C$2:$C$121))</f>
        <v>---</v>
      </c>
      <c r="N131" s="23"/>
    </row>
    <row r="132" spans="2:14" ht="15.75" customHeight="1">
      <c r="B132" s="16">
        <v>4</v>
      </c>
      <c r="C132" s="16">
        <v>129</v>
      </c>
      <c r="D132" s="17" t="s">
        <v>276</v>
      </c>
      <c r="E132" s="16" t="s">
        <v>74</v>
      </c>
      <c r="F132" s="17" t="s">
        <v>78</v>
      </c>
      <c r="G132" s="18">
        <v>5.6</v>
      </c>
      <c r="H132" s="17" t="s">
        <v>88</v>
      </c>
      <c r="I132" s="19" t="s">
        <v>16</v>
      </c>
      <c r="J132" s="19" t="s">
        <v>16</v>
      </c>
      <c r="K132" s="20" t="s">
        <v>16</v>
      </c>
      <c r="L132" s="21"/>
      <c r="M132" s="22" t="str">
        <f>IF(K132="---","---",LOOKUP(K132,'wdfl rookies'!$B$2:$C$121,'wdfl rookies'!$C$2:$C$121))</f>
        <v>---</v>
      </c>
      <c r="N132" s="23"/>
    </row>
    <row r="133" spans="2:14" ht="15.75" customHeight="1">
      <c r="B133" s="16">
        <v>4</v>
      </c>
      <c r="C133" s="16">
        <v>130</v>
      </c>
      <c r="D133" s="17" t="s">
        <v>277</v>
      </c>
      <c r="E133" s="16" t="s">
        <v>74</v>
      </c>
      <c r="F133" s="17" t="s">
        <v>278</v>
      </c>
      <c r="G133" s="18">
        <v>5.3</v>
      </c>
      <c r="H133" s="17" t="s">
        <v>153</v>
      </c>
      <c r="I133" s="19" t="s">
        <v>16</v>
      </c>
      <c r="J133" s="19" t="s">
        <v>16</v>
      </c>
      <c r="K133" s="20" t="s">
        <v>16</v>
      </c>
      <c r="L133" s="21"/>
      <c r="M133" s="22" t="str">
        <f>IF(K133="---","---",LOOKUP(K133,'wdfl rookies'!$B$2:$C$121,'wdfl rookies'!$C$2:$C$121))</f>
        <v>---</v>
      </c>
      <c r="N133" s="23"/>
    </row>
    <row r="134" spans="2:14" ht="15.75" customHeight="1">
      <c r="B134" s="16">
        <v>4</v>
      </c>
      <c r="C134" s="16">
        <v>131</v>
      </c>
      <c r="D134" s="17" t="s">
        <v>279</v>
      </c>
      <c r="E134" s="16" t="s">
        <v>13</v>
      </c>
      <c r="F134" s="17" t="s">
        <v>280</v>
      </c>
      <c r="G134" s="18">
        <v>5.4</v>
      </c>
      <c r="H134" s="17" t="s">
        <v>201</v>
      </c>
      <c r="I134" s="19" t="s">
        <v>16</v>
      </c>
      <c r="J134" s="19" t="s">
        <v>16</v>
      </c>
      <c r="K134" s="20" t="s">
        <v>16</v>
      </c>
      <c r="L134" s="21"/>
      <c r="M134" s="22" t="str">
        <f>IF(K134="---","---",LOOKUP(K134,'wdfl rookies'!$B$2:$C$121,'wdfl rookies'!$C$2:$C$121))</f>
        <v>---</v>
      </c>
      <c r="N134" s="23"/>
    </row>
    <row r="135" spans="2:14" ht="15.75" customHeight="1">
      <c r="B135" s="16">
        <v>4</v>
      </c>
      <c r="C135" s="16">
        <v>132</v>
      </c>
      <c r="D135" s="17" t="s">
        <v>281</v>
      </c>
      <c r="E135" s="16" t="s">
        <v>26</v>
      </c>
      <c r="F135" s="17" t="s">
        <v>269</v>
      </c>
      <c r="G135" s="18">
        <v>5.3</v>
      </c>
      <c r="H135" s="17" t="s">
        <v>59</v>
      </c>
      <c r="I135" s="19" t="s">
        <v>16</v>
      </c>
      <c r="J135" s="19" t="s">
        <v>16</v>
      </c>
      <c r="K135" s="20" t="s">
        <v>16</v>
      </c>
      <c r="L135" s="21"/>
      <c r="M135" s="22" t="str">
        <f>IF(K135="---","---",LOOKUP(K135,'wdfl rookies'!$B$2:$C$121,'wdfl rookies'!$C$2:$C$121))</f>
        <v>---</v>
      </c>
      <c r="N135" s="23"/>
    </row>
    <row r="136" spans="2:14" ht="15.75" customHeight="1">
      <c r="B136" s="16">
        <v>4</v>
      </c>
      <c r="C136" s="16">
        <v>133</v>
      </c>
      <c r="D136" s="17" t="s">
        <v>282</v>
      </c>
      <c r="E136" s="16" t="s">
        <v>30</v>
      </c>
      <c r="F136" s="17" t="s">
        <v>20</v>
      </c>
      <c r="G136" s="18">
        <v>5.3</v>
      </c>
      <c r="H136" s="17" t="s">
        <v>98</v>
      </c>
      <c r="I136" s="19" t="s">
        <v>16</v>
      </c>
      <c r="J136" s="19" t="s">
        <v>16</v>
      </c>
      <c r="K136" s="20" t="s">
        <v>16</v>
      </c>
      <c r="L136" s="21"/>
      <c r="M136" s="22" t="str">
        <f>IF(K136="---","---",LOOKUP(K136,'wdfl rookies'!$B$2:$C$121,'wdfl rookies'!$C$2:$C$121))</f>
        <v>---</v>
      </c>
      <c r="N136" s="23"/>
    </row>
    <row r="137" spans="2:14" ht="15.75" customHeight="1">
      <c r="B137" s="16">
        <v>4</v>
      </c>
      <c r="C137" s="16">
        <v>134</v>
      </c>
      <c r="D137" s="17" t="s">
        <v>283</v>
      </c>
      <c r="E137" s="16" t="s">
        <v>26</v>
      </c>
      <c r="F137" s="17" t="s">
        <v>284</v>
      </c>
      <c r="G137" s="18">
        <v>5.3</v>
      </c>
      <c r="H137" s="17" t="s">
        <v>164</v>
      </c>
      <c r="I137" s="19" t="s">
        <v>16</v>
      </c>
      <c r="J137" s="19" t="s">
        <v>16</v>
      </c>
      <c r="K137" s="20" t="s">
        <v>16</v>
      </c>
      <c r="L137" s="21"/>
      <c r="M137" s="22" t="str">
        <f>IF(K137="---","---",LOOKUP(K137,'wdfl rookies'!$B$2:$C$121,'wdfl rookies'!$C$2:$C$121))</f>
        <v>---</v>
      </c>
      <c r="N137" s="23"/>
    </row>
    <row r="138" spans="2:14" ht="15.75" customHeight="1">
      <c r="B138" s="16">
        <v>4</v>
      </c>
      <c r="C138" s="16">
        <v>135</v>
      </c>
      <c r="D138" s="17" t="s">
        <v>285</v>
      </c>
      <c r="E138" s="16" t="s">
        <v>19</v>
      </c>
      <c r="F138" s="17" t="s">
        <v>174</v>
      </c>
      <c r="G138" s="18">
        <v>5.3</v>
      </c>
      <c r="H138" s="17" t="s">
        <v>103</v>
      </c>
      <c r="I138" s="19" t="s">
        <v>16</v>
      </c>
      <c r="J138" s="19" t="s">
        <v>16</v>
      </c>
      <c r="K138" s="20" t="s">
        <v>16</v>
      </c>
      <c r="L138" s="21"/>
      <c r="M138" s="22" t="str">
        <f>IF(K138="---","---",LOOKUP(K138,'wdfl rookies'!$B$2:$C$121,'wdfl rookies'!$C$2:$C$121))</f>
        <v>---</v>
      </c>
      <c r="N138" s="23"/>
    </row>
    <row r="139" spans="2:14" ht="15.75" customHeight="1">
      <c r="B139" s="16">
        <v>4</v>
      </c>
      <c r="C139" s="16">
        <v>136</v>
      </c>
      <c r="D139" s="17" t="s">
        <v>286</v>
      </c>
      <c r="E139" s="16" t="s">
        <v>120</v>
      </c>
      <c r="F139" s="17" t="s">
        <v>287</v>
      </c>
      <c r="G139" s="18">
        <v>5.1</v>
      </c>
      <c r="H139" s="17" t="s">
        <v>288</v>
      </c>
      <c r="I139" s="19" t="s">
        <v>16</v>
      </c>
      <c r="J139" s="19" t="s">
        <v>16</v>
      </c>
      <c r="K139" s="20" t="s">
        <v>16</v>
      </c>
      <c r="L139" s="21"/>
      <c r="M139" s="22" t="str">
        <f>IF(K139="---","---",LOOKUP(K139,'wdfl rookies'!$B$2:$C$121,'wdfl rookies'!$C$2:$C$121))</f>
        <v>---</v>
      </c>
      <c r="N139" s="23"/>
    </row>
    <row r="140" spans="2:14" ht="15.75" customHeight="1">
      <c r="B140" s="16">
        <v>4</v>
      </c>
      <c r="C140" s="16">
        <v>137</v>
      </c>
      <c r="D140" s="17" t="s">
        <v>289</v>
      </c>
      <c r="E140" s="16" t="s">
        <v>74</v>
      </c>
      <c r="F140" s="17" t="s">
        <v>68</v>
      </c>
      <c r="G140" s="18">
        <v>5.6</v>
      </c>
      <c r="H140" s="17" t="s">
        <v>290</v>
      </c>
      <c r="I140" s="19" t="s">
        <v>16</v>
      </c>
      <c r="J140" s="19" t="s">
        <v>16</v>
      </c>
      <c r="K140" s="20" t="s">
        <v>16</v>
      </c>
      <c r="L140" s="21"/>
      <c r="M140" s="22" t="str">
        <f>IF(K140="---","---",LOOKUP(K140,'wdfl rookies'!$B$2:$C$121,'wdfl rookies'!$C$2:$C$121))</f>
        <v>---</v>
      </c>
      <c r="N140" s="23"/>
    </row>
    <row r="141" spans="2:14" ht="15.75" customHeight="1">
      <c r="B141" s="16">
        <v>4</v>
      </c>
      <c r="C141" s="16">
        <v>138</v>
      </c>
      <c r="D141" s="17" t="s">
        <v>291</v>
      </c>
      <c r="E141" s="16" t="s">
        <v>112</v>
      </c>
      <c r="F141" s="17" t="s">
        <v>90</v>
      </c>
      <c r="G141" s="18">
        <v>5.4</v>
      </c>
      <c r="H141" s="17" t="s">
        <v>140</v>
      </c>
      <c r="I141" s="19" t="s">
        <v>16</v>
      </c>
      <c r="J141" s="19" t="s">
        <v>16</v>
      </c>
      <c r="K141" s="20" t="s">
        <v>16</v>
      </c>
      <c r="L141" s="21"/>
      <c r="M141" s="22" t="str">
        <f>IF(K141="---","---",LOOKUP(K141,'wdfl rookies'!$B$2:$C$121,'wdfl rookies'!$C$2:$C$121))</f>
        <v>---</v>
      </c>
      <c r="N141" s="23"/>
    </row>
    <row r="142" spans="2:14" ht="15.75" customHeight="1">
      <c r="B142" s="16">
        <v>4</v>
      </c>
      <c r="C142" s="16">
        <v>139</v>
      </c>
      <c r="D142" s="17" t="s">
        <v>292</v>
      </c>
      <c r="E142" s="16" t="s">
        <v>30</v>
      </c>
      <c r="F142" s="17" t="s">
        <v>90</v>
      </c>
      <c r="G142" s="18">
        <v>5.5</v>
      </c>
      <c r="H142" s="17" t="s">
        <v>46</v>
      </c>
      <c r="I142" s="19" t="s">
        <v>16</v>
      </c>
      <c r="J142" s="19" t="s">
        <v>16</v>
      </c>
      <c r="K142" s="20" t="s">
        <v>16</v>
      </c>
      <c r="L142" s="21"/>
      <c r="M142" s="22" t="str">
        <f>IF(K142="---","---",LOOKUP(K142,'wdfl rookies'!$B$2:$C$121,'wdfl rookies'!$C$2:$C$121))</f>
        <v>---</v>
      </c>
      <c r="N142" s="23"/>
    </row>
    <row r="143" spans="2:14" ht="15.75" customHeight="1">
      <c r="B143" s="16">
        <v>4</v>
      </c>
      <c r="C143" s="16">
        <v>140</v>
      </c>
      <c r="D143" s="17" t="s">
        <v>293</v>
      </c>
      <c r="E143" s="16" t="s">
        <v>26</v>
      </c>
      <c r="F143" s="17" t="s">
        <v>37</v>
      </c>
      <c r="G143" s="18">
        <v>5.4</v>
      </c>
      <c r="H143" s="17" t="s">
        <v>86</v>
      </c>
      <c r="I143" s="19" t="s">
        <v>16</v>
      </c>
      <c r="J143" s="19" t="s">
        <v>16</v>
      </c>
      <c r="K143" s="20" t="s">
        <v>16</v>
      </c>
      <c r="L143" s="21"/>
      <c r="M143" s="22" t="str">
        <f>IF(K143="---","---",LOOKUP(K143,'wdfl rookies'!$B$2:$C$121,'wdfl rookies'!$C$2:$C$121))</f>
        <v>---</v>
      </c>
      <c r="N143" s="23"/>
    </row>
    <row r="144" spans="2:14" ht="15.75" customHeight="1">
      <c r="B144" s="16">
        <v>4</v>
      </c>
      <c r="C144" s="16">
        <v>141</v>
      </c>
      <c r="D144" s="17" t="s">
        <v>294</v>
      </c>
      <c r="E144" s="16" t="s">
        <v>30</v>
      </c>
      <c r="F144" s="17" t="s">
        <v>209</v>
      </c>
      <c r="G144" s="18">
        <v>5.6</v>
      </c>
      <c r="H144" s="17" t="s">
        <v>193</v>
      </c>
      <c r="I144" s="19" t="s">
        <v>16</v>
      </c>
      <c r="J144" s="19" t="s">
        <v>16</v>
      </c>
      <c r="K144" s="20" t="s">
        <v>16</v>
      </c>
      <c r="L144" s="21"/>
      <c r="M144" s="22" t="str">
        <f>IF(K144="---","---",LOOKUP(K144,'wdfl rookies'!$B$2:$C$121,'wdfl rookies'!$C$2:$C$121))</f>
        <v>---</v>
      </c>
      <c r="N144" s="23"/>
    </row>
    <row r="145" spans="2:14" ht="15.75" customHeight="1">
      <c r="B145" s="16">
        <v>4</v>
      </c>
      <c r="C145" s="16">
        <v>142</v>
      </c>
      <c r="D145" s="17" t="s">
        <v>295</v>
      </c>
      <c r="E145" s="16" t="s">
        <v>112</v>
      </c>
      <c r="F145" s="17" t="s">
        <v>37</v>
      </c>
      <c r="G145" s="18">
        <v>5.6</v>
      </c>
      <c r="H145" s="17" t="s">
        <v>52</v>
      </c>
      <c r="I145" s="19" t="s">
        <v>16</v>
      </c>
      <c r="J145" s="19" t="s">
        <v>16</v>
      </c>
      <c r="K145" s="20" t="s">
        <v>16</v>
      </c>
      <c r="L145" s="21"/>
      <c r="M145" s="22" t="str">
        <f>IF(K145="---","---",LOOKUP(K145,'wdfl rookies'!$B$2:$C$121,'wdfl rookies'!$C$2:$C$121))</f>
        <v>---</v>
      </c>
      <c r="N145" s="23"/>
    </row>
    <row r="146" spans="2:14" ht="15.75" customHeight="1">
      <c r="B146" s="16">
        <v>4</v>
      </c>
      <c r="C146" s="16">
        <v>143</v>
      </c>
      <c r="D146" s="17" t="s">
        <v>296</v>
      </c>
      <c r="E146" s="16" t="s">
        <v>26</v>
      </c>
      <c r="F146" s="17" t="s">
        <v>297</v>
      </c>
      <c r="G146" s="18">
        <v>5.5</v>
      </c>
      <c r="H146" s="17" t="s">
        <v>290</v>
      </c>
      <c r="I146" s="19" t="s">
        <v>16</v>
      </c>
      <c r="J146" s="19" t="s">
        <v>16</v>
      </c>
      <c r="K146" s="20" t="s">
        <v>16</v>
      </c>
      <c r="L146" s="21"/>
      <c r="M146" s="22" t="str">
        <f>IF(K146="---","---",LOOKUP(K146,'wdfl rookies'!$B$2:$C$121,'wdfl rookies'!$C$2:$C$121))</f>
        <v>---</v>
      </c>
      <c r="N146" s="23"/>
    </row>
    <row r="147" spans="2:14" ht="15.75" customHeight="1">
      <c r="B147" s="16">
        <v>4</v>
      </c>
      <c r="C147" s="16">
        <v>144</v>
      </c>
      <c r="D147" s="17" t="s">
        <v>298</v>
      </c>
      <c r="E147" s="16" t="s">
        <v>112</v>
      </c>
      <c r="F147" s="17" t="s">
        <v>299</v>
      </c>
      <c r="G147" s="18">
        <v>5.2</v>
      </c>
      <c r="H147" s="17" t="s">
        <v>290</v>
      </c>
      <c r="I147" s="19" t="s">
        <v>16</v>
      </c>
      <c r="J147" s="19" t="s">
        <v>16</v>
      </c>
      <c r="K147" s="20" t="s">
        <v>16</v>
      </c>
      <c r="L147" s="21"/>
      <c r="M147" s="22" t="str">
        <f>IF(K147="---","---",LOOKUP(K147,'wdfl rookies'!$B$2:$C$121,'wdfl rookies'!$C$2:$C$121))</f>
        <v>---</v>
      </c>
      <c r="N147" s="23"/>
    </row>
    <row r="148" spans="2:14" ht="15.75" customHeight="1">
      <c r="B148" s="16">
        <v>5</v>
      </c>
      <c r="C148" s="24">
        <v>145</v>
      </c>
      <c r="D148" s="17" t="s">
        <v>300</v>
      </c>
      <c r="E148" s="16" t="s">
        <v>71</v>
      </c>
      <c r="F148" s="17" t="s">
        <v>90</v>
      </c>
      <c r="G148" s="18">
        <v>5.7</v>
      </c>
      <c r="H148" s="17" t="s">
        <v>237</v>
      </c>
      <c r="I148" s="19" t="s">
        <v>16</v>
      </c>
      <c r="J148" s="19" t="s">
        <v>16</v>
      </c>
      <c r="K148" s="20" t="s">
        <v>16</v>
      </c>
      <c r="L148" s="21"/>
      <c r="M148" s="22" t="str">
        <f>IF(K148="---","---",LOOKUP(K148,'wdfl rookies'!$B$2:$C$121,'wdfl rookies'!$C$2:$C$121))</f>
        <v>---</v>
      </c>
      <c r="N148" s="23"/>
    </row>
    <row r="149" spans="2:14" ht="15.75" customHeight="1">
      <c r="B149" s="16">
        <v>5</v>
      </c>
      <c r="C149" s="16">
        <v>146</v>
      </c>
      <c r="D149" s="17" t="s">
        <v>301</v>
      </c>
      <c r="E149" s="16" t="s">
        <v>71</v>
      </c>
      <c r="F149" s="17" t="s">
        <v>242</v>
      </c>
      <c r="G149" s="18">
        <v>5.5</v>
      </c>
      <c r="H149" s="17" t="s">
        <v>172</v>
      </c>
      <c r="I149" s="19" t="s">
        <v>16</v>
      </c>
      <c r="J149" s="19" t="s">
        <v>16</v>
      </c>
      <c r="K149" s="20" t="s">
        <v>16</v>
      </c>
      <c r="L149" s="21"/>
      <c r="M149" s="22" t="str">
        <f>IF(K149="---","---",LOOKUP(K149,'wdfl rookies'!$B$2:$C$121,'wdfl rookies'!$C$2:$C$121))</f>
        <v>---</v>
      </c>
      <c r="N149" s="23"/>
    </row>
    <row r="150" spans="2:14" ht="15.75" customHeight="1">
      <c r="B150" s="16">
        <v>5</v>
      </c>
      <c r="C150" s="16">
        <v>147</v>
      </c>
      <c r="D150" s="17" t="s">
        <v>302</v>
      </c>
      <c r="E150" s="16" t="s">
        <v>303</v>
      </c>
      <c r="F150" s="17" t="s">
        <v>304</v>
      </c>
      <c r="G150" s="18">
        <v>5.4</v>
      </c>
      <c r="H150" s="17" t="s">
        <v>305</v>
      </c>
      <c r="I150" s="19" t="s">
        <v>16</v>
      </c>
      <c r="J150" s="19" t="s">
        <v>16</v>
      </c>
      <c r="K150" s="20" t="s">
        <v>16</v>
      </c>
      <c r="L150" s="21"/>
      <c r="M150" s="22" t="str">
        <f>IF(K150="---","---",LOOKUP(K150,'wdfl rookies'!$B$2:$C$121,'wdfl rookies'!$C$2:$C$121))</f>
        <v>---</v>
      </c>
      <c r="N150" s="23"/>
    </row>
    <row r="151" spans="2:14" ht="15.75" customHeight="1">
      <c r="B151" s="16">
        <v>5</v>
      </c>
      <c r="C151" s="16">
        <v>148</v>
      </c>
      <c r="D151" s="17" t="s">
        <v>306</v>
      </c>
      <c r="E151" s="16" t="s">
        <v>54</v>
      </c>
      <c r="F151" s="17" t="s">
        <v>195</v>
      </c>
      <c r="G151" s="18">
        <v>5.5</v>
      </c>
      <c r="H151" s="17" t="s">
        <v>28</v>
      </c>
      <c r="I151" s="19" t="s">
        <v>16</v>
      </c>
      <c r="J151" s="19" t="s">
        <v>16</v>
      </c>
      <c r="K151" s="20" t="s">
        <v>16</v>
      </c>
      <c r="L151" s="21"/>
      <c r="M151" s="22" t="str">
        <f>IF(K151="---","---",LOOKUP(K151,'wdfl rookies'!$B$2:$C$121,'wdfl rookies'!$C$2:$C$121))</f>
        <v>---</v>
      </c>
      <c r="N151" s="23"/>
    </row>
    <row r="152" spans="2:14" ht="15.75" customHeight="1">
      <c r="B152" s="16">
        <v>5</v>
      </c>
      <c r="C152" s="16">
        <v>149</v>
      </c>
      <c r="D152" s="17" t="s">
        <v>307</v>
      </c>
      <c r="E152" s="16" t="s">
        <v>48</v>
      </c>
      <c r="F152" s="17" t="s">
        <v>269</v>
      </c>
      <c r="G152" s="18">
        <v>5.6</v>
      </c>
      <c r="H152" s="17" t="s">
        <v>94</v>
      </c>
      <c r="I152" s="19" t="s">
        <v>16</v>
      </c>
      <c r="J152" s="19" t="s">
        <v>16</v>
      </c>
      <c r="K152" s="20" t="s">
        <v>16</v>
      </c>
      <c r="L152" s="21"/>
      <c r="M152" s="22" t="str">
        <f>IF(K152="---","---",LOOKUP(K152,'wdfl rookies'!$B$2:$C$121,'wdfl rookies'!$C$2:$C$121))</f>
        <v>---</v>
      </c>
      <c r="N152" s="23"/>
    </row>
    <row r="153" spans="2:14" ht="15.75" customHeight="1">
      <c r="B153" s="16">
        <v>5</v>
      </c>
      <c r="C153" s="16">
        <v>150</v>
      </c>
      <c r="D153" s="17" t="s">
        <v>308</v>
      </c>
      <c r="E153" s="16" t="s">
        <v>71</v>
      </c>
      <c r="F153" s="17" t="s">
        <v>37</v>
      </c>
      <c r="G153" s="18">
        <v>5.5</v>
      </c>
      <c r="H153" s="17" t="s">
        <v>35</v>
      </c>
      <c r="I153" s="19" t="s">
        <v>16</v>
      </c>
      <c r="J153" s="19" t="s">
        <v>16</v>
      </c>
      <c r="K153" s="20" t="s">
        <v>16</v>
      </c>
      <c r="L153" s="21"/>
      <c r="M153" s="22" t="str">
        <f>IF(K153="---","---",LOOKUP(K153,'wdfl rookies'!$B$2:$C$121,'wdfl rookies'!$C$2:$C$121))</f>
        <v>---</v>
      </c>
      <c r="N153" s="23"/>
    </row>
    <row r="154" spans="2:14" ht="15.75" customHeight="1">
      <c r="B154" s="16">
        <v>5</v>
      </c>
      <c r="C154" s="16">
        <v>151</v>
      </c>
      <c r="D154" s="17" t="s">
        <v>309</v>
      </c>
      <c r="E154" s="16" t="s">
        <v>34</v>
      </c>
      <c r="F154" s="17" t="s">
        <v>242</v>
      </c>
      <c r="G154" s="18">
        <v>5.7</v>
      </c>
      <c r="H154" s="17" t="s">
        <v>38</v>
      </c>
      <c r="I154" s="19" t="s">
        <v>16</v>
      </c>
      <c r="J154" s="19" t="s">
        <v>16</v>
      </c>
      <c r="K154" s="20" t="s">
        <v>16</v>
      </c>
      <c r="L154" s="21"/>
      <c r="M154" s="22" t="str">
        <f>IF(K154="---","---",LOOKUP(K154,'wdfl rookies'!$B$2:$C$121,'wdfl rookies'!$C$2:$C$121))</f>
        <v>---</v>
      </c>
      <c r="N154" s="23"/>
    </row>
    <row r="155" spans="2:14" ht="15.75" customHeight="1">
      <c r="B155" s="16">
        <v>5</v>
      </c>
      <c r="C155" s="16">
        <v>152</v>
      </c>
      <c r="D155" s="17" t="s">
        <v>310</v>
      </c>
      <c r="E155" s="16" t="s">
        <v>48</v>
      </c>
      <c r="F155" s="17" t="s">
        <v>100</v>
      </c>
      <c r="G155" s="18">
        <v>5.4</v>
      </c>
      <c r="H155" s="17" t="s">
        <v>40</v>
      </c>
      <c r="I155" s="19" t="s">
        <v>16</v>
      </c>
      <c r="J155" s="19" t="s">
        <v>16</v>
      </c>
      <c r="K155" s="20" t="s">
        <v>16</v>
      </c>
      <c r="L155" s="21"/>
      <c r="M155" s="22" t="str">
        <f>IF(K155="---","---",LOOKUP(K155,'wdfl rookies'!$B$2:$C$121,'wdfl rookies'!$C$2:$C$121))</f>
        <v>---</v>
      </c>
      <c r="N155" s="23"/>
    </row>
    <row r="156" spans="2:14" ht="15.75" customHeight="1">
      <c r="B156" s="16">
        <v>5</v>
      </c>
      <c r="C156" s="16">
        <v>153</v>
      </c>
      <c r="D156" s="17" t="s">
        <v>311</v>
      </c>
      <c r="E156" s="16" t="s">
        <v>312</v>
      </c>
      <c r="F156" s="17" t="s">
        <v>313</v>
      </c>
      <c r="G156" s="18">
        <v>4.9</v>
      </c>
      <c r="H156" s="17" t="s">
        <v>43</v>
      </c>
      <c r="I156" s="19" t="s">
        <v>16</v>
      </c>
      <c r="J156" s="19" t="s">
        <v>16</v>
      </c>
      <c r="K156" s="20" t="s">
        <v>16</v>
      </c>
      <c r="L156" s="21"/>
      <c r="M156" s="22" t="str">
        <f>IF(K156="---","---",LOOKUP(K156,'wdfl rookies'!$B$2:$C$121,'wdfl rookies'!$C$2:$C$121))</f>
        <v>---</v>
      </c>
      <c r="N156" s="23"/>
    </row>
    <row r="157" spans="2:14" ht="15.75" customHeight="1">
      <c r="B157" s="16">
        <v>5</v>
      </c>
      <c r="C157" s="16">
        <v>154</v>
      </c>
      <c r="D157" s="17" t="s">
        <v>314</v>
      </c>
      <c r="E157" s="16" t="s">
        <v>71</v>
      </c>
      <c r="F157" s="17" t="s">
        <v>280</v>
      </c>
      <c r="G157" s="18">
        <v>5.5</v>
      </c>
      <c r="H157" s="17" t="s">
        <v>258</v>
      </c>
      <c r="I157" s="19" t="s">
        <v>16</v>
      </c>
      <c r="J157" s="19" t="s">
        <v>16</v>
      </c>
      <c r="K157" s="20" t="s">
        <v>16</v>
      </c>
      <c r="L157" s="21"/>
      <c r="M157" s="22" t="str">
        <f>IF(K157="---","---",LOOKUP(K157,'wdfl rookies'!$B$2:$C$121,'wdfl rookies'!$C$2:$C$121))</f>
        <v>---</v>
      </c>
      <c r="N157" s="23"/>
    </row>
    <row r="158" spans="2:14" ht="15.75" customHeight="1">
      <c r="B158" s="16">
        <v>5</v>
      </c>
      <c r="C158" s="16">
        <v>155</v>
      </c>
      <c r="D158" s="17" t="s">
        <v>315</v>
      </c>
      <c r="E158" s="16" t="s">
        <v>54</v>
      </c>
      <c r="F158" s="17" t="s">
        <v>93</v>
      </c>
      <c r="G158" s="18">
        <v>5</v>
      </c>
      <c r="H158" s="17" t="s">
        <v>32</v>
      </c>
      <c r="I158" s="19" t="s">
        <v>16</v>
      </c>
      <c r="J158" s="19" t="s">
        <v>16</v>
      </c>
      <c r="K158" s="20" t="s">
        <v>16</v>
      </c>
      <c r="L158" s="21"/>
      <c r="M158" s="22" t="str">
        <f>IF(K158="---","---",LOOKUP(K158,'wdfl rookies'!$B$2:$C$121,'wdfl rookies'!$C$2:$C$121))</f>
        <v>---</v>
      </c>
      <c r="N158" s="23"/>
    </row>
    <row r="159" spans="2:14" ht="15.75" customHeight="1">
      <c r="B159" s="16">
        <v>5</v>
      </c>
      <c r="C159" s="16">
        <v>156</v>
      </c>
      <c r="D159" s="17" t="s">
        <v>316</v>
      </c>
      <c r="E159" s="16" t="s">
        <v>26</v>
      </c>
      <c r="F159" s="17" t="s">
        <v>317</v>
      </c>
      <c r="G159" s="18">
        <v>5.4</v>
      </c>
      <c r="H159" s="17" t="s">
        <v>94</v>
      </c>
      <c r="I159" s="19" t="s">
        <v>16</v>
      </c>
      <c r="J159" s="19" t="s">
        <v>16</v>
      </c>
      <c r="K159" s="20" t="s">
        <v>16</v>
      </c>
      <c r="L159" s="21"/>
      <c r="M159" s="22" t="str">
        <f>IF(K159="---","---",LOOKUP(K159,'wdfl rookies'!$B$2:$C$121,'wdfl rookies'!$C$2:$C$121))</f>
        <v>---</v>
      </c>
      <c r="N159" s="23"/>
    </row>
    <row r="160" spans="2:14" ht="15.75" customHeight="1">
      <c r="B160" s="16">
        <v>5</v>
      </c>
      <c r="C160" s="16">
        <v>157</v>
      </c>
      <c r="D160" s="17" t="s">
        <v>318</v>
      </c>
      <c r="E160" s="16" t="s">
        <v>74</v>
      </c>
      <c r="F160" s="17" t="s">
        <v>152</v>
      </c>
      <c r="G160" s="18">
        <v>5.5</v>
      </c>
      <c r="H160" s="17" t="s">
        <v>56</v>
      </c>
      <c r="I160" s="19" t="s">
        <v>16</v>
      </c>
      <c r="J160" s="19" t="s">
        <v>16</v>
      </c>
      <c r="K160" s="20" t="s">
        <v>16</v>
      </c>
      <c r="L160" s="21"/>
      <c r="M160" s="22" t="str">
        <f>IF(K160="---","---",LOOKUP(K160,'wdfl rookies'!$B$2:$C$121,'wdfl rookies'!$C$2:$C$121))</f>
        <v>---</v>
      </c>
      <c r="N160" s="23"/>
    </row>
    <row r="161" spans="2:14" ht="15.75" customHeight="1">
      <c r="B161" s="16">
        <v>5</v>
      </c>
      <c r="C161" s="16">
        <v>158</v>
      </c>
      <c r="D161" s="17" t="s">
        <v>319</v>
      </c>
      <c r="E161" s="16" t="s">
        <v>48</v>
      </c>
      <c r="F161" s="17" t="s">
        <v>55</v>
      </c>
      <c r="G161" s="18">
        <v>5.3</v>
      </c>
      <c r="H161" s="17" t="s">
        <v>61</v>
      </c>
      <c r="I161" s="19" t="s">
        <v>16</v>
      </c>
      <c r="J161" s="19" t="s">
        <v>16</v>
      </c>
      <c r="K161" s="20" t="s">
        <v>16</v>
      </c>
      <c r="L161" s="21"/>
      <c r="M161" s="22" t="str">
        <f>IF(K161="---","---",LOOKUP(K161,'wdfl rookies'!$B$2:$C$121,'wdfl rookies'!$C$2:$C$121))</f>
        <v>---</v>
      </c>
      <c r="N161" s="23"/>
    </row>
    <row r="162" spans="2:14" ht="15.75" customHeight="1">
      <c r="B162" s="16">
        <v>5</v>
      </c>
      <c r="C162" s="16">
        <v>159</v>
      </c>
      <c r="D162" s="17" t="s">
        <v>320</v>
      </c>
      <c r="E162" s="16" t="s">
        <v>120</v>
      </c>
      <c r="F162" s="17" t="s">
        <v>14</v>
      </c>
      <c r="G162" s="18">
        <v>5.4</v>
      </c>
      <c r="H162" s="17" t="s">
        <v>64</v>
      </c>
      <c r="I162" s="19" t="s">
        <v>16</v>
      </c>
      <c r="J162" s="19" t="s">
        <v>16</v>
      </c>
      <c r="K162" s="20" t="s">
        <v>16</v>
      </c>
      <c r="L162" s="21"/>
      <c r="M162" s="22" t="str">
        <f>IF(K162="---","---",LOOKUP(K162,'wdfl rookies'!$B$2:$C$121,'wdfl rookies'!$C$2:$C$121))</f>
        <v>---</v>
      </c>
      <c r="N162" s="23"/>
    </row>
    <row r="163" spans="2:14" ht="15.75" customHeight="1">
      <c r="B163" s="16">
        <v>5</v>
      </c>
      <c r="C163" s="16">
        <v>160</v>
      </c>
      <c r="D163" s="17" t="s">
        <v>321</v>
      </c>
      <c r="E163" s="16" t="s">
        <v>74</v>
      </c>
      <c r="F163" s="17" t="s">
        <v>125</v>
      </c>
      <c r="G163" s="18">
        <v>5.5</v>
      </c>
      <c r="H163" s="17" t="s">
        <v>91</v>
      </c>
      <c r="I163" s="19" t="s">
        <v>16</v>
      </c>
      <c r="J163" s="19" t="s">
        <v>16</v>
      </c>
      <c r="K163" s="20" t="s">
        <v>16</v>
      </c>
      <c r="L163" s="21"/>
      <c r="M163" s="22" t="str">
        <f>IF(K163="---","---",LOOKUP(K163,'wdfl rookies'!$B$2:$C$121,'wdfl rookies'!$C$2:$C$121))</f>
        <v>---</v>
      </c>
      <c r="N163" s="23"/>
    </row>
    <row r="164" spans="2:14" ht="15.75" customHeight="1">
      <c r="B164" s="16">
        <v>5</v>
      </c>
      <c r="C164" s="16">
        <v>161</v>
      </c>
      <c r="D164" s="17" t="s">
        <v>322</v>
      </c>
      <c r="E164" s="16" t="s">
        <v>54</v>
      </c>
      <c r="F164" s="17" t="s">
        <v>323</v>
      </c>
      <c r="G164" s="18">
        <v>5.5</v>
      </c>
      <c r="H164" s="17" t="s">
        <v>290</v>
      </c>
      <c r="I164" s="19" t="s">
        <v>16</v>
      </c>
      <c r="J164" s="19" t="s">
        <v>16</v>
      </c>
      <c r="K164" s="20" t="s">
        <v>16</v>
      </c>
      <c r="L164" s="21"/>
      <c r="M164" s="22" t="str">
        <f>IF(K164="---","---",LOOKUP(K164,'wdfl rookies'!$B$2:$C$121,'wdfl rookies'!$C$2:$C$121))</f>
        <v>---</v>
      </c>
      <c r="N164" s="23"/>
    </row>
    <row r="165" spans="2:14" ht="15.75" customHeight="1">
      <c r="B165" s="16">
        <v>5</v>
      </c>
      <c r="C165" s="16">
        <v>162</v>
      </c>
      <c r="D165" s="17" t="s">
        <v>324</v>
      </c>
      <c r="E165" s="16" t="s">
        <v>26</v>
      </c>
      <c r="F165" s="17" t="s">
        <v>325</v>
      </c>
      <c r="G165" s="18">
        <v>5.6</v>
      </c>
      <c r="H165" s="17" t="s">
        <v>72</v>
      </c>
      <c r="I165" s="19" t="s">
        <v>16</v>
      </c>
      <c r="J165" s="19" t="s">
        <v>16</v>
      </c>
      <c r="K165" s="20" t="s">
        <v>16</v>
      </c>
      <c r="L165" s="21"/>
      <c r="M165" s="22" t="str">
        <f>IF(K165="---","---",LOOKUP(K165,'wdfl rookies'!$B$2:$C$121,'wdfl rookies'!$C$2:$C$121))</f>
        <v>---</v>
      </c>
      <c r="N165" s="23"/>
    </row>
    <row r="166" spans="2:14" ht="15.75" customHeight="1">
      <c r="B166" s="16">
        <v>5</v>
      </c>
      <c r="C166" s="16">
        <v>163</v>
      </c>
      <c r="D166" s="17" t="s">
        <v>326</v>
      </c>
      <c r="E166" s="16" t="s">
        <v>54</v>
      </c>
      <c r="F166" s="17" t="s">
        <v>217</v>
      </c>
      <c r="G166" s="18">
        <v>5.3</v>
      </c>
      <c r="H166" s="17" t="s">
        <v>96</v>
      </c>
      <c r="I166" s="19" t="s">
        <v>16</v>
      </c>
      <c r="J166" s="19" t="s">
        <v>16</v>
      </c>
      <c r="K166" s="20" t="s">
        <v>16</v>
      </c>
      <c r="L166" s="21"/>
      <c r="M166" s="22" t="str">
        <f>IF(K166="---","---",LOOKUP(K166,'wdfl rookies'!$B$2:$C$121,'wdfl rookies'!$C$2:$C$121))</f>
        <v>---</v>
      </c>
      <c r="N166" s="23"/>
    </row>
    <row r="167" spans="2:14" ht="15.75" customHeight="1">
      <c r="B167" s="16">
        <v>5</v>
      </c>
      <c r="C167" s="16">
        <v>164</v>
      </c>
      <c r="D167" s="17" t="s">
        <v>327</v>
      </c>
      <c r="E167" s="16" t="s">
        <v>120</v>
      </c>
      <c r="F167" s="17" t="s">
        <v>75</v>
      </c>
      <c r="G167" s="18">
        <v>5.5</v>
      </c>
      <c r="H167" s="17" t="s">
        <v>228</v>
      </c>
      <c r="I167" s="19" t="s">
        <v>16</v>
      </c>
      <c r="J167" s="19" t="s">
        <v>16</v>
      </c>
      <c r="K167" s="20" t="s">
        <v>16</v>
      </c>
      <c r="L167" s="21"/>
      <c r="M167" s="22" t="str">
        <f>IF(K167="---","---",LOOKUP(K167,'wdfl rookies'!$B$2:$C$121,'wdfl rookies'!$C$2:$C$121))</f>
        <v>---</v>
      </c>
      <c r="N167" s="23"/>
    </row>
    <row r="168" spans="2:14" ht="15.75" customHeight="1">
      <c r="B168" s="16">
        <v>5</v>
      </c>
      <c r="C168" s="16">
        <v>165</v>
      </c>
      <c r="D168" s="17" t="s">
        <v>328</v>
      </c>
      <c r="E168" s="16" t="s">
        <v>48</v>
      </c>
      <c r="F168" s="17" t="s">
        <v>329</v>
      </c>
      <c r="G168" s="18">
        <v>5.1</v>
      </c>
      <c r="H168" s="17" t="s">
        <v>79</v>
      </c>
      <c r="I168" s="19" t="s">
        <v>16</v>
      </c>
      <c r="J168" s="19" t="s">
        <v>16</v>
      </c>
      <c r="K168" s="20" t="s">
        <v>16</v>
      </c>
      <c r="L168" s="21"/>
      <c r="M168" s="22" t="str">
        <f>IF(K168="---","---",LOOKUP(K168,'wdfl rookies'!$B$2:$C$121,'wdfl rookies'!$C$2:$C$121))</f>
        <v>---</v>
      </c>
      <c r="N168" s="23"/>
    </row>
    <row r="169" spans="2:14" ht="15.75" customHeight="1">
      <c r="B169" s="16">
        <v>5</v>
      </c>
      <c r="C169" s="16">
        <v>166</v>
      </c>
      <c r="D169" s="17" t="s">
        <v>330</v>
      </c>
      <c r="E169" s="16" t="s">
        <v>30</v>
      </c>
      <c r="F169" s="17" t="s">
        <v>232</v>
      </c>
      <c r="G169" s="18">
        <v>5.5</v>
      </c>
      <c r="H169" s="17" t="s">
        <v>59</v>
      </c>
      <c r="I169" s="19" t="s">
        <v>16</v>
      </c>
      <c r="J169" s="19" t="s">
        <v>16</v>
      </c>
      <c r="K169" s="20" t="s">
        <v>16</v>
      </c>
      <c r="L169" s="21"/>
      <c r="M169" s="22" t="str">
        <f>IF(K169="---","---",LOOKUP(K169,'wdfl rookies'!$B$2:$C$121,'wdfl rookies'!$C$2:$C$121))</f>
        <v>---</v>
      </c>
      <c r="N169" s="23"/>
    </row>
    <row r="170" spans="2:14" ht="15.75" customHeight="1">
      <c r="B170" s="16">
        <v>5</v>
      </c>
      <c r="C170" s="16">
        <v>167</v>
      </c>
      <c r="D170" s="17" t="s">
        <v>331</v>
      </c>
      <c r="E170" s="16" t="s">
        <v>13</v>
      </c>
      <c r="F170" s="17" t="s">
        <v>200</v>
      </c>
      <c r="G170" s="18">
        <v>5.4</v>
      </c>
      <c r="H170" s="17" t="s">
        <v>86</v>
      </c>
      <c r="I170" s="19" t="s">
        <v>16</v>
      </c>
      <c r="J170" s="19" t="s">
        <v>16</v>
      </c>
      <c r="K170" s="20" t="s">
        <v>16</v>
      </c>
      <c r="L170" s="21"/>
      <c r="M170" s="22" t="str">
        <f>IF(K170="---","---",LOOKUP(K170,'wdfl rookies'!$B$2:$C$121,'wdfl rookies'!$C$2:$C$121))</f>
        <v>---</v>
      </c>
      <c r="N170" s="23"/>
    </row>
    <row r="171" spans="2:14" ht="15.75" customHeight="1">
      <c r="B171" s="16">
        <v>5</v>
      </c>
      <c r="C171" s="16">
        <v>168</v>
      </c>
      <c r="D171" s="17" t="s">
        <v>332</v>
      </c>
      <c r="E171" s="16" t="s">
        <v>54</v>
      </c>
      <c r="F171" s="17" t="s">
        <v>333</v>
      </c>
      <c r="G171" s="18">
        <v>5.2</v>
      </c>
      <c r="H171" s="17" t="s">
        <v>88</v>
      </c>
      <c r="I171" s="19" t="s">
        <v>16</v>
      </c>
      <c r="J171" s="19" t="s">
        <v>16</v>
      </c>
      <c r="K171" s="20" t="s">
        <v>16</v>
      </c>
      <c r="L171" s="21"/>
      <c r="M171" s="22" t="str">
        <f>IF(K171="---","---",LOOKUP(K171,'wdfl rookies'!$B$2:$C$121,'wdfl rookies'!$C$2:$C$121))</f>
        <v>---</v>
      </c>
      <c r="N171" s="23"/>
    </row>
    <row r="172" spans="2:14" ht="15.75" customHeight="1">
      <c r="B172" s="16">
        <v>5</v>
      </c>
      <c r="C172" s="16">
        <v>169</v>
      </c>
      <c r="D172" s="17" t="s">
        <v>334</v>
      </c>
      <c r="E172" s="16" t="s">
        <v>34</v>
      </c>
      <c r="F172" s="17" t="s">
        <v>287</v>
      </c>
      <c r="G172" s="18">
        <v>5.1</v>
      </c>
      <c r="H172" s="17" t="s">
        <v>153</v>
      </c>
      <c r="I172" s="19" t="s">
        <v>16</v>
      </c>
      <c r="J172" s="19" t="s">
        <v>16</v>
      </c>
      <c r="K172" s="20" t="s">
        <v>16</v>
      </c>
      <c r="L172" s="21"/>
      <c r="M172" s="22" t="str">
        <f>IF(K172="---","---",LOOKUP(K172,'wdfl rookies'!$B$2:$C$121,'wdfl rookies'!$C$2:$C$121))</f>
        <v>---</v>
      </c>
      <c r="N172" s="23"/>
    </row>
    <row r="173" spans="2:14" ht="15.75" customHeight="1">
      <c r="B173" s="16">
        <v>5</v>
      </c>
      <c r="C173" s="16">
        <v>170</v>
      </c>
      <c r="D173" s="17" t="s">
        <v>335</v>
      </c>
      <c r="E173" s="16" t="s">
        <v>30</v>
      </c>
      <c r="F173" s="17" t="s">
        <v>297</v>
      </c>
      <c r="G173" s="18">
        <v>5.4</v>
      </c>
      <c r="H173" s="17" t="s">
        <v>126</v>
      </c>
      <c r="I173" s="19" t="s">
        <v>16</v>
      </c>
      <c r="J173" s="19" t="s">
        <v>16</v>
      </c>
      <c r="K173" s="20" t="s">
        <v>16</v>
      </c>
      <c r="L173" s="21"/>
      <c r="M173" s="22" t="str">
        <f>IF(K173="---","---",LOOKUP(K173,'wdfl rookies'!$B$2:$C$121,'wdfl rookies'!$C$2:$C$121))</f>
        <v>---</v>
      </c>
      <c r="N173" s="23"/>
    </row>
    <row r="174" spans="2:14" ht="15.75" customHeight="1">
      <c r="B174" s="16">
        <v>5</v>
      </c>
      <c r="C174" s="16">
        <v>171</v>
      </c>
      <c r="D174" s="17" t="s">
        <v>336</v>
      </c>
      <c r="E174" s="16" t="s">
        <v>19</v>
      </c>
      <c r="F174" s="17" t="s">
        <v>244</v>
      </c>
      <c r="G174" s="18">
        <v>5.7</v>
      </c>
      <c r="H174" s="17" t="s">
        <v>96</v>
      </c>
      <c r="I174" s="19" t="s">
        <v>16</v>
      </c>
      <c r="J174" s="19" t="s">
        <v>16</v>
      </c>
      <c r="K174" s="20" t="s">
        <v>16</v>
      </c>
      <c r="L174" s="21"/>
      <c r="M174" s="22" t="str">
        <f>IF(K174="---","---",LOOKUP(K174,'wdfl rookies'!$B$2:$C$121,'wdfl rookies'!$C$2:$C$121))</f>
        <v>---</v>
      </c>
      <c r="N174" s="23"/>
    </row>
    <row r="175" spans="2:14" ht="15.75" customHeight="1">
      <c r="B175" s="16">
        <v>5</v>
      </c>
      <c r="C175" s="16">
        <v>172</v>
      </c>
      <c r="D175" s="17" t="s">
        <v>337</v>
      </c>
      <c r="E175" s="16" t="s">
        <v>30</v>
      </c>
      <c r="F175" s="17" t="s">
        <v>338</v>
      </c>
      <c r="G175" s="18">
        <v>5.1</v>
      </c>
      <c r="H175" s="17" t="s">
        <v>237</v>
      </c>
      <c r="I175" s="19" t="s">
        <v>16</v>
      </c>
      <c r="J175" s="19" t="s">
        <v>16</v>
      </c>
      <c r="K175" s="20" t="s">
        <v>16</v>
      </c>
      <c r="L175" s="21"/>
      <c r="M175" s="22" t="str">
        <f>IF(K175="---","---",LOOKUP(K175,'wdfl rookies'!$B$2:$C$121,'wdfl rookies'!$C$2:$C$121))</f>
        <v>---</v>
      </c>
      <c r="N175" s="23"/>
    </row>
    <row r="176" spans="2:14" ht="15.75" customHeight="1">
      <c r="B176" s="16">
        <v>5</v>
      </c>
      <c r="C176" s="16">
        <v>173</v>
      </c>
      <c r="D176" s="17" t="s">
        <v>339</v>
      </c>
      <c r="E176" s="16" t="s">
        <v>214</v>
      </c>
      <c r="F176" s="17" t="s">
        <v>75</v>
      </c>
      <c r="G176" s="18">
        <v>5.1</v>
      </c>
      <c r="H176" s="17" t="s">
        <v>103</v>
      </c>
      <c r="I176" s="19" t="s">
        <v>16</v>
      </c>
      <c r="J176" s="19" t="s">
        <v>16</v>
      </c>
      <c r="K176" s="20" t="s">
        <v>16</v>
      </c>
      <c r="L176" s="21"/>
      <c r="M176" s="22" t="str">
        <f>IF(K176="---","---",LOOKUP(K176,'wdfl rookies'!$B$2:$C$121,'wdfl rookies'!$C$2:$C$121))</f>
        <v>---</v>
      </c>
      <c r="N176" s="23"/>
    </row>
    <row r="177" spans="2:14" ht="15.75" customHeight="1">
      <c r="B177" s="16">
        <v>5</v>
      </c>
      <c r="C177" s="16">
        <v>174</v>
      </c>
      <c r="D177" s="17" t="s">
        <v>340</v>
      </c>
      <c r="E177" s="16" t="s">
        <v>71</v>
      </c>
      <c r="F177" s="17" t="s">
        <v>341</v>
      </c>
      <c r="G177" s="18">
        <v>5.3</v>
      </c>
      <c r="H177" s="17" t="s">
        <v>288</v>
      </c>
      <c r="I177" s="19" t="s">
        <v>16</v>
      </c>
      <c r="J177" s="19" t="s">
        <v>16</v>
      </c>
      <c r="K177" s="20" t="s">
        <v>16</v>
      </c>
      <c r="L177" s="21"/>
      <c r="M177" s="22" t="str">
        <f>IF(K177="---","---",LOOKUP(K177,'wdfl rookies'!$B$2:$C$121,'wdfl rookies'!$C$2:$C$121))</f>
        <v>---</v>
      </c>
      <c r="N177" s="23"/>
    </row>
    <row r="178" spans="2:14" ht="15.75" customHeight="1">
      <c r="B178" s="16">
        <v>5</v>
      </c>
      <c r="C178" s="16">
        <v>175</v>
      </c>
      <c r="D178" s="17" t="s">
        <v>342</v>
      </c>
      <c r="E178" s="16" t="s">
        <v>30</v>
      </c>
      <c r="F178" s="17" t="s">
        <v>343</v>
      </c>
      <c r="G178" s="18">
        <v>4.9</v>
      </c>
      <c r="H178" s="17" t="s">
        <v>108</v>
      </c>
      <c r="I178" s="19" t="s">
        <v>16</v>
      </c>
      <c r="J178" s="19" t="s">
        <v>16</v>
      </c>
      <c r="K178" s="20" t="s">
        <v>16</v>
      </c>
      <c r="L178" s="21"/>
      <c r="M178" s="22" t="str">
        <f>IF(K178="---","---",LOOKUP(K178,'wdfl rookies'!$B$2:$C$121,'wdfl rookies'!$C$2:$C$121))</f>
        <v>---</v>
      </c>
      <c r="N178" s="23"/>
    </row>
    <row r="179" spans="2:14" ht="15.75" customHeight="1">
      <c r="B179" s="16">
        <v>5</v>
      </c>
      <c r="C179" s="16">
        <v>176</v>
      </c>
      <c r="D179" s="17" t="s">
        <v>344</v>
      </c>
      <c r="E179" s="16" t="s">
        <v>155</v>
      </c>
      <c r="F179" s="17" t="s">
        <v>75</v>
      </c>
      <c r="G179" s="18">
        <v>5</v>
      </c>
      <c r="H179" s="17" t="s">
        <v>140</v>
      </c>
      <c r="I179" s="19" t="s">
        <v>16</v>
      </c>
      <c r="J179" s="19" t="s">
        <v>16</v>
      </c>
      <c r="K179" s="20" t="s">
        <v>16</v>
      </c>
      <c r="L179" s="21"/>
      <c r="M179" s="22" t="str">
        <f>IF(K179="---","---",LOOKUP(K179,'wdfl rookies'!$B$2:$C$121,'wdfl rookies'!$C$2:$C$121))</f>
        <v>---</v>
      </c>
      <c r="N179" s="23"/>
    </row>
    <row r="180" spans="2:14" ht="15.75" customHeight="1">
      <c r="B180" s="16">
        <v>5</v>
      </c>
      <c r="C180" s="16">
        <v>177</v>
      </c>
      <c r="D180" s="17" t="s">
        <v>345</v>
      </c>
      <c r="E180" s="16" t="s">
        <v>30</v>
      </c>
      <c r="F180" s="17" t="s">
        <v>198</v>
      </c>
      <c r="G180" s="18">
        <v>5</v>
      </c>
      <c r="H180" s="17" t="s">
        <v>24</v>
      </c>
      <c r="I180" s="19" t="s">
        <v>16</v>
      </c>
      <c r="J180" s="19" t="s">
        <v>16</v>
      </c>
      <c r="K180" s="20" t="s">
        <v>16</v>
      </c>
      <c r="L180" s="21"/>
      <c r="M180" s="22" t="str">
        <f>IF(K180="---","---",LOOKUP(K180,'wdfl rookies'!$B$2:$C$121,'wdfl rookies'!$C$2:$C$121))</f>
        <v>---</v>
      </c>
      <c r="N180" s="23"/>
    </row>
    <row r="181" spans="2:14" ht="15.75" customHeight="1">
      <c r="B181" s="16">
        <v>5</v>
      </c>
      <c r="C181" s="16">
        <v>178</v>
      </c>
      <c r="D181" s="17" t="s">
        <v>346</v>
      </c>
      <c r="E181" s="16" t="s">
        <v>112</v>
      </c>
      <c r="F181" s="17" t="s">
        <v>27</v>
      </c>
      <c r="G181" s="18">
        <v>5.3</v>
      </c>
      <c r="H181" s="17" t="s">
        <v>228</v>
      </c>
      <c r="I181" s="19" t="s">
        <v>16</v>
      </c>
      <c r="J181" s="19" t="s">
        <v>16</v>
      </c>
      <c r="K181" s="20" t="s">
        <v>16</v>
      </c>
      <c r="L181" s="21"/>
      <c r="M181" s="22" t="str">
        <f>IF(K181="---","---",LOOKUP(K181,'wdfl rookies'!$B$2:$C$121,'wdfl rookies'!$C$2:$C$121))</f>
        <v>---</v>
      </c>
      <c r="N181" s="23"/>
    </row>
    <row r="182" spans="2:14" ht="15.75" customHeight="1">
      <c r="B182" s="16">
        <v>5</v>
      </c>
      <c r="C182" s="16">
        <v>179</v>
      </c>
      <c r="D182" s="17" t="s">
        <v>347</v>
      </c>
      <c r="E182" s="16" t="s">
        <v>26</v>
      </c>
      <c r="F182" s="17" t="s">
        <v>20</v>
      </c>
      <c r="G182" s="18">
        <v>5.3</v>
      </c>
      <c r="H182" s="17" t="s">
        <v>116</v>
      </c>
      <c r="I182" s="19" t="s">
        <v>16</v>
      </c>
      <c r="J182" s="19" t="s">
        <v>16</v>
      </c>
      <c r="K182" s="20" t="s">
        <v>16</v>
      </c>
      <c r="L182" s="21"/>
      <c r="M182" s="22" t="str">
        <f>IF(K182="---","---",LOOKUP(K182,'wdfl rookies'!$B$2:$C$121,'wdfl rookies'!$C$2:$C$121))</f>
        <v>---</v>
      </c>
      <c r="N182" s="23"/>
    </row>
    <row r="183" spans="2:14" ht="15.75" customHeight="1">
      <c r="B183" s="16">
        <v>5</v>
      </c>
      <c r="C183" s="16">
        <v>180</v>
      </c>
      <c r="D183" s="17" t="s">
        <v>348</v>
      </c>
      <c r="E183" s="16" t="s">
        <v>303</v>
      </c>
      <c r="F183" s="17" t="s">
        <v>100</v>
      </c>
      <c r="G183" s="18">
        <v>5.3</v>
      </c>
      <c r="H183" s="17" t="s">
        <v>126</v>
      </c>
      <c r="I183" s="19" t="s">
        <v>16</v>
      </c>
      <c r="J183" s="19" t="s">
        <v>16</v>
      </c>
      <c r="K183" s="20" t="s">
        <v>16</v>
      </c>
      <c r="L183" s="21"/>
      <c r="M183" s="22" t="str">
        <f>IF(K183="---","---",LOOKUP(K183,'wdfl rookies'!$B$2:$C$121,'wdfl rookies'!$C$2:$C$121))</f>
        <v>---</v>
      </c>
      <c r="N183" s="23"/>
    </row>
    <row r="184" spans="2:14" ht="15.75" customHeight="1">
      <c r="B184" s="16">
        <v>5</v>
      </c>
      <c r="C184" s="16">
        <v>181</v>
      </c>
      <c r="D184" s="17" t="s">
        <v>349</v>
      </c>
      <c r="E184" s="16" t="s">
        <v>350</v>
      </c>
      <c r="F184" s="17" t="s">
        <v>351</v>
      </c>
      <c r="G184" s="18">
        <v>5.2</v>
      </c>
      <c r="H184" s="17" t="s">
        <v>193</v>
      </c>
      <c r="I184" s="19" t="s">
        <v>16</v>
      </c>
      <c r="J184" s="19" t="s">
        <v>16</v>
      </c>
      <c r="K184" s="20" t="s">
        <v>16</v>
      </c>
      <c r="L184" s="21"/>
      <c r="M184" s="22" t="str">
        <f>IF(K184="---","---",LOOKUP(K184,'wdfl rookies'!$B$2:$C$121,'wdfl rookies'!$C$2:$C$121))</f>
        <v>---</v>
      </c>
      <c r="N184" s="23"/>
    </row>
    <row r="185" spans="2:14" ht="15.75" customHeight="1">
      <c r="B185" s="16">
        <v>5</v>
      </c>
      <c r="C185" s="16">
        <v>182</v>
      </c>
      <c r="D185" s="17" t="s">
        <v>352</v>
      </c>
      <c r="E185" s="16" t="s">
        <v>26</v>
      </c>
      <c r="F185" s="17" t="s">
        <v>353</v>
      </c>
      <c r="G185" s="18">
        <v>5</v>
      </c>
      <c r="H185" s="17" t="s">
        <v>108</v>
      </c>
      <c r="I185" s="19" t="s">
        <v>16</v>
      </c>
      <c r="J185" s="19" t="s">
        <v>16</v>
      </c>
      <c r="K185" s="20" t="s">
        <v>16</v>
      </c>
      <c r="L185" s="21"/>
      <c r="M185" s="22" t="str">
        <f>IF(K185="---","---",LOOKUP(K185,'wdfl rookies'!$B$2:$C$121,'wdfl rookies'!$C$2:$C$121))</f>
        <v>---</v>
      </c>
      <c r="N185" s="23"/>
    </row>
    <row r="186" spans="2:14" ht="15.75" customHeight="1">
      <c r="B186" s="16">
        <v>5</v>
      </c>
      <c r="C186" s="16">
        <v>183</v>
      </c>
      <c r="D186" s="17" t="s">
        <v>354</v>
      </c>
      <c r="E186" s="16" t="s">
        <v>54</v>
      </c>
      <c r="F186" s="17" t="s">
        <v>355</v>
      </c>
      <c r="G186" s="18">
        <v>5</v>
      </c>
      <c r="H186" s="17" t="s">
        <v>46</v>
      </c>
      <c r="I186" s="19" t="s">
        <v>16</v>
      </c>
      <c r="J186" s="19" t="s">
        <v>16</v>
      </c>
      <c r="K186" s="20" t="s">
        <v>16</v>
      </c>
      <c r="L186" s="21"/>
      <c r="M186" s="22" t="str">
        <f>IF(K186="---","---",LOOKUP(K186,'wdfl rookies'!$B$2:$C$121,'wdfl rookies'!$C$2:$C$121))</f>
        <v>---</v>
      </c>
      <c r="N186" s="23"/>
    </row>
    <row r="187" spans="2:14" ht="15.75" customHeight="1">
      <c r="B187" s="16">
        <v>5</v>
      </c>
      <c r="C187" s="16">
        <v>184</v>
      </c>
      <c r="D187" s="17" t="s">
        <v>356</v>
      </c>
      <c r="E187" s="16" t="s">
        <v>34</v>
      </c>
      <c r="F187" s="17" t="s">
        <v>357</v>
      </c>
      <c r="G187" s="18">
        <v>5</v>
      </c>
      <c r="H187" s="17" t="s">
        <v>59</v>
      </c>
      <c r="I187" s="19" t="s">
        <v>16</v>
      </c>
      <c r="J187" s="19" t="s">
        <v>16</v>
      </c>
      <c r="K187" s="20" t="s">
        <v>16</v>
      </c>
      <c r="L187" s="21"/>
      <c r="M187" s="22" t="str">
        <f>IF(K187="---","---",LOOKUP(K187,'wdfl rookies'!$B$2:$C$121,'wdfl rookies'!$C$2:$C$121))</f>
        <v>---</v>
      </c>
      <c r="N187" s="23"/>
    </row>
    <row r="188" spans="2:14" ht="15.75" customHeight="1">
      <c r="B188" s="16">
        <v>6</v>
      </c>
      <c r="C188" s="16">
        <v>185</v>
      </c>
      <c r="D188" s="17" t="s">
        <v>358</v>
      </c>
      <c r="E188" s="16" t="s">
        <v>112</v>
      </c>
      <c r="F188" s="17" t="s">
        <v>78</v>
      </c>
      <c r="G188" s="18">
        <v>6.1</v>
      </c>
      <c r="H188" s="17" t="s">
        <v>15</v>
      </c>
      <c r="I188" s="19" t="s">
        <v>16</v>
      </c>
      <c r="J188" s="19" t="s">
        <v>16</v>
      </c>
      <c r="K188" s="20" t="s">
        <v>16</v>
      </c>
      <c r="L188" s="21"/>
      <c r="M188" s="22" t="str">
        <f>IF(K188="---","---",LOOKUP(K188,'wdfl rookies'!$B$2:$C$121,'wdfl rookies'!$C$2:$C$121))</f>
        <v>---</v>
      </c>
      <c r="N188" s="23"/>
    </row>
    <row r="189" spans="2:14" ht="15.75" customHeight="1">
      <c r="B189" s="16">
        <v>6</v>
      </c>
      <c r="C189" s="16">
        <v>186</v>
      </c>
      <c r="D189" s="17" t="s">
        <v>359</v>
      </c>
      <c r="E189" s="16" t="s">
        <v>214</v>
      </c>
      <c r="F189" s="17" t="s">
        <v>360</v>
      </c>
      <c r="G189" s="18">
        <v>5.2</v>
      </c>
      <c r="H189" s="17" t="s">
        <v>187</v>
      </c>
      <c r="I189" s="19" t="s">
        <v>16</v>
      </c>
      <c r="J189" s="19" t="s">
        <v>16</v>
      </c>
      <c r="K189" s="20" t="s">
        <v>16</v>
      </c>
      <c r="L189" s="21"/>
      <c r="M189" s="22" t="str">
        <f>IF(K189="---","---",LOOKUP(K189,'wdfl rookies'!$B$2:$C$121,'wdfl rookies'!$C$2:$C$121))</f>
        <v>---</v>
      </c>
      <c r="N189" s="23"/>
    </row>
    <row r="190" spans="2:14" ht="15.75" customHeight="1">
      <c r="B190" s="16">
        <v>6</v>
      </c>
      <c r="C190" s="16">
        <v>187</v>
      </c>
      <c r="D190" s="17" t="s">
        <v>361</v>
      </c>
      <c r="E190" s="16" t="s">
        <v>34</v>
      </c>
      <c r="F190" s="17" t="s">
        <v>362</v>
      </c>
      <c r="G190" s="18">
        <v>5</v>
      </c>
      <c r="H190" s="17" t="s">
        <v>114</v>
      </c>
      <c r="I190" s="19" t="s">
        <v>16</v>
      </c>
      <c r="J190" s="19" t="s">
        <v>16</v>
      </c>
      <c r="K190" s="20" t="s">
        <v>16</v>
      </c>
      <c r="L190" s="21"/>
      <c r="M190" s="22" t="str">
        <f>IF(K190="---","---",LOOKUP(K190,'wdfl rookies'!$B$2:$C$121,'wdfl rookies'!$C$2:$C$121))</f>
        <v>---</v>
      </c>
      <c r="N190" s="23"/>
    </row>
    <row r="191" spans="2:14" ht="15.75" customHeight="1">
      <c r="B191" s="16">
        <v>6</v>
      </c>
      <c r="C191" s="16">
        <v>188</v>
      </c>
      <c r="D191" s="17" t="s">
        <v>363</v>
      </c>
      <c r="E191" s="16" t="s">
        <v>26</v>
      </c>
      <c r="F191" s="17" t="s">
        <v>364</v>
      </c>
      <c r="G191" s="18">
        <v>5</v>
      </c>
      <c r="H191" s="17" t="s">
        <v>193</v>
      </c>
      <c r="I191" s="19" t="s">
        <v>16</v>
      </c>
      <c r="J191" s="19" t="s">
        <v>16</v>
      </c>
      <c r="K191" s="20" t="s">
        <v>16</v>
      </c>
      <c r="L191" s="21"/>
      <c r="M191" s="22" t="str">
        <f>IF(K191="---","---",LOOKUP(K191,'wdfl rookies'!$B$2:$C$121,'wdfl rookies'!$C$2:$C$121))</f>
        <v>---</v>
      </c>
      <c r="N191" s="23"/>
    </row>
    <row r="192" spans="2:14" ht="15.75" customHeight="1">
      <c r="B192" s="16">
        <v>6</v>
      </c>
      <c r="C192" s="16">
        <v>189</v>
      </c>
      <c r="D192" s="17" t="s">
        <v>365</v>
      </c>
      <c r="E192" s="16" t="s">
        <v>112</v>
      </c>
      <c r="F192" s="17" t="s">
        <v>366</v>
      </c>
      <c r="G192" s="18">
        <v>5.4</v>
      </c>
      <c r="H192" s="17" t="s">
        <v>179</v>
      </c>
      <c r="I192" s="19" t="s">
        <v>16</v>
      </c>
      <c r="J192" s="19" t="s">
        <v>16</v>
      </c>
      <c r="K192" s="20" t="s">
        <v>16</v>
      </c>
      <c r="L192" s="21"/>
      <c r="M192" s="22" t="str">
        <f>IF(K192="---","---",LOOKUP(K192,'wdfl rookies'!$B$2:$C$121,'wdfl rookies'!$C$2:$C$121))</f>
        <v>---</v>
      </c>
      <c r="N192" s="23"/>
    </row>
    <row r="193" spans="2:14" ht="15.75" customHeight="1">
      <c r="B193" s="16">
        <v>6</v>
      </c>
      <c r="C193" s="16">
        <v>190</v>
      </c>
      <c r="D193" s="17" t="s">
        <v>367</v>
      </c>
      <c r="E193" s="16" t="s">
        <v>74</v>
      </c>
      <c r="F193" s="17" t="s">
        <v>75</v>
      </c>
      <c r="G193" s="18">
        <v>5</v>
      </c>
      <c r="H193" s="17" t="s">
        <v>38</v>
      </c>
      <c r="I193" s="19" t="s">
        <v>16</v>
      </c>
      <c r="J193" s="19" t="s">
        <v>16</v>
      </c>
      <c r="K193" s="20" t="s">
        <v>16</v>
      </c>
      <c r="L193" s="21"/>
      <c r="M193" s="22" t="str">
        <f>IF(K193="---","---",LOOKUP(K193,'wdfl rookies'!$B$2:$C$121,'wdfl rookies'!$C$2:$C$121))</f>
        <v>---</v>
      </c>
      <c r="N193" s="23"/>
    </row>
    <row r="194" spans="2:14" ht="15.75" customHeight="1">
      <c r="B194" s="16">
        <v>6</v>
      </c>
      <c r="C194" s="16">
        <v>191</v>
      </c>
      <c r="D194" s="17" t="s">
        <v>368</v>
      </c>
      <c r="E194" s="16" t="s">
        <v>34</v>
      </c>
      <c r="F194" s="17" t="s">
        <v>198</v>
      </c>
      <c r="G194" s="18">
        <v>5.1</v>
      </c>
      <c r="H194" s="17" t="s">
        <v>369</v>
      </c>
      <c r="I194" s="19" t="s">
        <v>16</v>
      </c>
      <c r="J194" s="19" t="s">
        <v>16</v>
      </c>
      <c r="K194" s="20" t="s">
        <v>16</v>
      </c>
      <c r="L194" s="21"/>
      <c r="M194" s="22" t="str">
        <f>IF(K194="---","---",LOOKUP(K194,'wdfl rookies'!$B$2:$C$121,'wdfl rookies'!$C$2:$C$121))</f>
        <v>---</v>
      </c>
      <c r="N194" s="23"/>
    </row>
    <row r="195" spans="2:14" ht="15.75" customHeight="1">
      <c r="B195" s="16">
        <v>6</v>
      </c>
      <c r="C195" s="16">
        <v>192</v>
      </c>
      <c r="D195" s="17" t="s">
        <v>370</v>
      </c>
      <c r="E195" s="16" t="s">
        <v>371</v>
      </c>
      <c r="F195" s="17" t="s">
        <v>351</v>
      </c>
      <c r="G195" s="18">
        <v>5</v>
      </c>
      <c r="H195" s="17" t="s">
        <v>40</v>
      </c>
      <c r="I195" s="19" t="s">
        <v>16</v>
      </c>
      <c r="J195" s="19" t="s">
        <v>16</v>
      </c>
      <c r="K195" s="20" t="s">
        <v>16</v>
      </c>
      <c r="L195" s="21"/>
      <c r="M195" s="22" t="str">
        <f>IF(K195="---","---",LOOKUP(K195,'wdfl rookies'!$B$2:$C$121,'wdfl rookies'!$C$2:$C$121))</f>
        <v>---</v>
      </c>
      <c r="N195" s="23"/>
    </row>
    <row r="196" spans="2:14" ht="15.75" customHeight="1">
      <c r="B196" s="16">
        <v>6</v>
      </c>
      <c r="C196" s="16">
        <v>193</v>
      </c>
      <c r="D196" s="17" t="s">
        <v>372</v>
      </c>
      <c r="E196" s="16" t="s">
        <v>54</v>
      </c>
      <c r="F196" s="17" t="s">
        <v>139</v>
      </c>
      <c r="G196" s="18">
        <v>5.4</v>
      </c>
      <c r="H196" s="17" t="s">
        <v>43</v>
      </c>
      <c r="I196" s="19" t="s">
        <v>16</v>
      </c>
      <c r="J196" s="19" t="s">
        <v>16</v>
      </c>
      <c r="K196" s="20" t="s">
        <v>16</v>
      </c>
      <c r="L196" s="21"/>
      <c r="M196" s="22" t="str">
        <f>IF(K196="---","---",LOOKUP(K196,'wdfl rookies'!$B$2:$C$121,'wdfl rookies'!$C$2:$C$121))</f>
        <v>---</v>
      </c>
      <c r="N196" s="23"/>
    </row>
    <row r="197" spans="2:14" ht="15.75" customHeight="1">
      <c r="B197" s="16">
        <v>6</v>
      </c>
      <c r="C197" s="16">
        <v>194</v>
      </c>
      <c r="D197" s="17" t="s">
        <v>373</v>
      </c>
      <c r="E197" s="16" t="s">
        <v>112</v>
      </c>
      <c r="F197" s="17" t="s">
        <v>374</v>
      </c>
      <c r="G197" s="18">
        <v>5.3</v>
      </c>
      <c r="H197" s="17" t="s">
        <v>228</v>
      </c>
      <c r="I197" s="19" t="s">
        <v>16</v>
      </c>
      <c r="J197" s="19" t="s">
        <v>16</v>
      </c>
      <c r="K197" s="20" t="s">
        <v>16</v>
      </c>
      <c r="L197" s="21"/>
      <c r="M197" s="22" t="str">
        <f>IF(K197="---","---",LOOKUP(K197,'wdfl rookies'!$B$2:$C$121,'wdfl rookies'!$C$2:$C$121))</f>
        <v>---</v>
      </c>
      <c r="N197" s="23"/>
    </row>
    <row r="198" spans="2:14" ht="15.75" customHeight="1">
      <c r="B198" s="16">
        <v>6</v>
      </c>
      <c r="C198" s="16">
        <v>195</v>
      </c>
      <c r="D198" s="17" t="s">
        <v>375</v>
      </c>
      <c r="E198" s="16" t="s">
        <v>54</v>
      </c>
      <c r="F198" s="17" t="s">
        <v>325</v>
      </c>
      <c r="G198" s="18">
        <v>5.1</v>
      </c>
      <c r="H198" s="17" t="s">
        <v>376</v>
      </c>
      <c r="I198" s="19" t="s">
        <v>16</v>
      </c>
      <c r="J198" s="19" t="s">
        <v>16</v>
      </c>
      <c r="K198" s="20" t="s">
        <v>16</v>
      </c>
      <c r="L198" s="21"/>
      <c r="M198" s="22" t="str">
        <f>IF(K198="---","---",LOOKUP(K198,'wdfl rookies'!$B$2:$C$121,'wdfl rookies'!$C$2:$C$121))</f>
        <v>---</v>
      </c>
      <c r="N198" s="23"/>
    </row>
    <row r="199" spans="2:14" ht="15.75" customHeight="1">
      <c r="B199" s="16">
        <v>6</v>
      </c>
      <c r="C199" s="16">
        <v>196</v>
      </c>
      <c r="D199" s="17" t="s">
        <v>377</v>
      </c>
      <c r="E199" s="16" t="s">
        <v>13</v>
      </c>
      <c r="F199" s="17" t="s">
        <v>100</v>
      </c>
      <c r="G199" s="18">
        <v>4.9</v>
      </c>
      <c r="H199" s="17" t="s">
        <v>50</v>
      </c>
      <c r="I199" s="19" t="s">
        <v>16</v>
      </c>
      <c r="J199" s="19" t="s">
        <v>16</v>
      </c>
      <c r="K199" s="20" t="s">
        <v>16</v>
      </c>
      <c r="L199" s="21"/>
      <c r="M199" s="22" t="str">
        <f>IF(K199="---","---",LOOKUP(K199,'wdfl rookies'!$B$2:$C$121,'wdfl rookies'!$C$2:$C$121))</f>
        <v>---</v>
      </c>
      <c r="N199" s="23"/>
    </row>
    <row r="200" spans="2:14" ht="15.75" customHeight="1">
      <c r="B200" s="16">
        <v>6</v>
      </c>
      <c r="C200" s="16">
        <v>197</v>
      </c>
      <c r="D200" s="17" t="s">
        <v>378</v>
      </c>
      <c r="E200" s="16" t="s">
        <v>48</v>
      </c>
      <c r="F200" s="17" t="s">
        <v>90</v>
      </c>
      <c r="G200" s="18">
        <v>5.1</v>
      </c>
      <c r="H200" s="17" t="s">
        <v>193</v>
      </c>
      <c r="I200" s="19" t="s">
        <v>16</v>
      </c>
      <c r="J200" s="19" t="s">
        <v>16</v>
      </c>
      <c r="K200" s="20" t="s">
        <v>16</v>
      </c>
      <c r="L200" s="21"/>
      <c r="M200" s="22" t="str">
        <f>IF(K200="---","---",LOOKUP(K200,'wdfl rookies'!$B$2:$C$121,'wdfl rookies'!$C$2:$C$121))</f>
        <v>---</v>
      </c>
      <c r="N200" s="23"/>
    </row>
    <row r="201" spans="2:14" ht="15.75" customHeight="1">
      <c r="B201" s="16">
        <v>6</v>
      </c>
      <c r="C201" s="16">
        <v>198</v>
      </c>
      <c r="D201" s="17" t="s">
        <v>379</v>
      </c>
      <c r="E201" s="16" t="s">
        <v>112</v>
      </c>
      <c r="F201" s="17" t="s">
        <v>85</v>
      </c>
      <c r="G201" s="18">
        <v>5.6</v>
      </c>
      <c r="H201" s="17" t="s">
        <v>24</v>
      </c>
      <c r="I201" s="19" t="s">
        <v>16</v>
      </c>
      <c r="J201" s="19" t="s">
        <v>16</v>
      </c>
      <c r="K201" s="20" t="s">
        <v>16</v>
      </c>
      <c r="L201" s="21"/>
      <c r="M201" s="22" t="str">
        <f>IF(K201="---","---",LOOKUP(K201,'wdfl rookies'!$B$2:$C$121,'wdfl rookies'!$C$2:$C$121))</f>
        <v>---</v>
      </c>
      <c r="N201" s="23"/>
    </row>
    <row r="202" spans="2:14" ht="15.75" customHeight="1">
      <c r="B202" s="16">
        <v>6</v>
      </c>
      <c r="C202" s="16">
        <v>199</v>
      </c>
      <c r="D202" s="17" t="s">
        <v>380</v>
      </c>
      <c r="E202" s="16" t="s">
        <v>155</v>
      </c>
      <c r="F202" s="17" t="s">
        <v>317</v>
      </c>
      <c r="G202" s="18">
        <v>5.4</v>
      </c>
      <c r="H202" s="17" t="s">
        <v>258</v>
      </c>
      <c r="I202" s="19" t="s">
        <v>16</v>
      </c>
      <c r="J202" s="19" t="s">
        <v>16</v>
      </c>
      <c r="K202" s="20" t="s">
        <v>16</v>
      </c>
      <c r="L202" s="21"/>
      <c r="M202" s="22" t="str">
        <f>IF(K202="---","---",LOOKUP(K202,'wdfl rookies'!$B$2:$C$121,'wdfl rookies'!$C$2:$C$121))</f>
        <v>---</v>
      </c>
      <c r="N202" s="23"/>
    </row>
    <row r="203" spans="2:14" ht="15.75" customHeight="1">
      <c r="B203" s="16">
        <v>6</v>
      </c>
      <c r="C203" s="16">
        <v>200</v>
      </c>
      <c r="D203" s="17" t="s">
        <v>381</v>
      </c>
      <c r="E203" s="16" t="s">
        <v>74</v>
      </c>
      <c r="F203" s="17" t="s">
        <v>244</v>
      </c>
      <c r="G203" s="18">
        <v>5.4</v>
      </c>
      <c r="H203" s="17" t="s">
        <v>382</v>
      </c>
      <c r="I203" s="19" t="s">
        <v>16</v>
      </c>
      <c r="J203" s="19" t="s">
        <v>16</v>
      </c>
      <c r="K203" s="20" t="s">
        <v>16</v>
      </c>
      <c r="L203" s="21"/>
      <c r="M203" s="22" t="str">
        <f>IF(K203="---","---",LOOKUP(K203,'wdfl rookies'!$B$2:$C$121,'wdfl rookies'!$C$2:$C$121))</f>
        <v>---</v>
      </c>
      <c r="N203" s="23"/>
    </row>
    <row r="204" spans="2:14" ht="15.75" customHeight="1">
      <c r="B204" s="16">
        <v>6</v>
      </c>
      <c r="C204" s="16">
        <v>201</v>
      </c>
      <c r="D204" s="17" t="s">
        <v>383</v>
      </c>
      <c r="E204" s="16" t="s">
        <v>71</v>
      </c>
      <c r="F204" s="17" t="s">
        <v>360</v>
      </c>
      <c r="G204" s="18">
        <v>5.7</v>
      </c>
      <c r="H204" s="17" t="s">
        <v>126</v>
      </c>
      <c r="I204" s="19" t="s">
        <v>16</v>
      </c>
      <c r="J204" s="19" t="s">
        <v>16</v>
      </c>
      <c r="K204" s="20" t="s">
        <v>16</v>
      </c>
      <c r="L204" s="21"/>
      <c r="M204" s="22" t="str">
        <f>IF(K204="---","---",LOOKUP(K204,'wdfl rookies'!$B$2:$C$121,'wdfl rookies'!$C$2:$C$121))</f>
        <v>---</v>
      </c>
      <c r="N204" s="23"/>
    </row>
    <row r="205" spans="2:14" ht="15.75" customHeight="1">
      <c r="B205" s="16">
        <v>6</v>
      </c>
      <c r="C205" s="16">
        <v>202</v>
      </c>
      <c r="D205" s="17" t="s">
        <v>384</v>
      </c>
      <c r="E205" s="16" t="s">
        <v>81</v>
      </c>
      <c r="F205" s="17" t="s">
        <v>75</v>
      </c>
      <c r="G205" s="18">
        <v>5</v>
      </c>
      <c r="H205" s="17" t="s">
        <v>24</v>
      </c>
      <c r="I205" s="19" t="s">
        <v>16</v>
      </c>
      <c r="J205" s="19" t="s">
        <v>16</v>
      </c>
      <c r="K205" s="20" t="s">
        <v>16</v>
      </c>
      <c r="L205" s="21"/>
      <c r="M205" s="22" t="str">
        <f>IF(K205="---","---",LOOKUP(K205,'wdfl rookies'!$B$2:$C$121,'wdfl rookies'!$C$2:$C$121))</f>
        <v>---</v>
      </c>
      <c r="N205" s="23"/>
    </row>
    <row r="206" spans="2:14" ht="15.75" customHeight="1">
      <c r="B206" s="16">
        <v>6</v>
      </c>
      <c r="C206" s="16">
        <v>203</v>
      </c>
      <c r="D206" s="17" t="s">
        <v>385</v>
      </c>
      <c r="E206" s="16" t="s">
        <v>26</v>
      </c>
      <c r="F206" s="17" t="s">
        <v>386</v>
      </c>
      <c r="G206" s="18">
        <v>5.3</v>
      </c>
      <c r="H206" s="17" t="s">
        <v>237</v>
      </c>
      <c r="I206" s="19" t="s">
        <v>16</v>
      </c>
      <c r="J206" s="19" t="s">
        <v>16</v>
      </c>
      <c r="K206" s="20" t="s">
        <v>16</v>
      </c>
      <c r="L206" s="21"/>
      <c r="M206" s="22" t="str">
        <f>IF(K206="---","---",LOOKUP(K206,'wdfl rookies'!$B$2:$C$121,'wdfl rookies'!$C$2:$C$121))</f>
        <v>---</v>
      </c>
      <c r="N206" s="23"/>
    </row>
    <row r="207" spans="2:14" ht="15.75" customHeight="1">
      <c r="B207" s="16">
        <v>6</v>
      </c>
      <c r="C207" s="16">
        <v>204</v>
      </c>
      <c r="D207" s="17" t="s">
        <v>387</v>
      </c>
      <c r="E207" s="16" t="s">
        <v>48</v>
      </c>
      <c r="F207" s="17" t="s">
        <v>85</v>
      </c>
      <c r="G207" s="18">
        <v>4.9</v>
      </c>
      <c r="H207" s="17" t="s">
        <v>193</v>
      </c>
      <c r="I207" s="19" t="s">
        <v>16</v>
      </c>
      <c r="J207" s="19" t="s">
        <v>16</v>
      </c>
      <c r="K207" s="20" t="s">
        <v>16</v>
      </c>
      <c r="L207" s="21"/>
      <c r="M207" s="22" t="str">
        <f>IF(K207="---","---",LOOKUP(K207,'wdfl rookies'!$B$2:$C$121,'wdfl rookies'!$C$2:$C$121))</f>
        <v>---</v>
      </c>
      <c r="N207" s="23"/>
    </row>
    <row r="208" spans="2:14" ht="15.75" customHeight="1">
      <c r="B208" s="16">
        <v>6</v>
      </c>
      <c r="C208" s="16">
        <v>205</v>
      </c>
      <c r="D208" s="17" t="s">
        <v>388</v>
      </c>
      <c r="E208" s="16" t="s">
        <v>13</v>
      </c>
      <c r="F208" s="17" t="s">
        <v>280</v>
      </c>
      <c r="G208" s="18">
        <v>5.5</v>
      </c>
      <c r="H208" s="17" t="s">
        <v>79</v>
      </c>
      <c r="I208" s="19" t="s">
        <v>16</v>
      </c>
      <c r="J208" s="19" t="s">
        <v>16</v>
      </c>
      <c r="K208" s="20" t="s">
        <v>16</v>
      </c>
      <c r="L208" s="21"/>
      <c r="M208" s="22" t="str">
        <f>IF(K208="---","---",LOOKUP(K208,'wdfl rookies'!$B$2:$C$121,'wdfl rookies'!$C$2:$C$121))</f>
        <v>---</v>
      </c>
      <c r="N208" s="23"/>
    </row>
    <row r="209" spans="2:14" ht="15.75" customHeight="1">
      <c r="B209" s="16">
        <v>6</v>
      </c>
      <c r="C209" s="16">
        <v>206</v>
      </c>
      <c r="D209" s="17" t="s">
        <v>389</v>
      </c>
      <c r="E209" s="16" t="s">
        <v>371</v>
      </c>
      <c r="F209" s="17" t="s">
        <v>360</v>
      </c>
      <c r="G209" s="18">
        <v>5.1</v>
      </c>
      <c r="H209" s="17" t="s">
        <v>132</v>
      </c>
      <c r="I209" s="19" t="s">
        <v>16</v>
      </c>
      <c r="J209" s="19" t="s">
        <v>16</v>
      </c>
      <c r="K209" s="20" t="s">
        <v>16</v>
      </c>
      <c r="L209" s="21"/>
      <c r="M209" s="22" t="str">
        <f>IF(K209="---","---",LOOKUP(K209,'wdfl rookies'!$B$2:$C$121,'wdfl rookies'!$C$2:$C$121))</f>
        <v>---</v>
      </c>
      <c r="N209" s="23"/>
    </row>
    <row r="210" spans="2:14" ht="15.75" customHeight="1">
      <c r="B210" s="16">
        <v>6</v>
      </c>
      <c r="C210" s="16">
        <v>207</v>
      </c>
      <c r="D210" s="17" t="s">
        <v>390</v>
      </c>
      <c r="E210" s="16" t="s">
        <v>26</v>
      </c>
      <c r="F210" s="17" t="s">
        <v>137</v>
      </c>
      <c r="G210" s="18">
        <v>5.3</v>
      </c>
      <c r="H210" s="17" t="s">
        <v>140</v>
      </c>
      <c r="I210" s="19" t="s">
        <v>16</v>
      </c>
      <c r="J210" s="19" t="s">
        <v>16</v>
      </c>
      <c r="K210" s="20" t="s">
        <v>16</v>
      </c>
      <c r="L210" s="21"/>
      <c r="M210" s="22" t="str">
        <f>IF(K210="---","---",LOOKUP(K210,'wdfl rookies'!$B$2:$C$121,'wdfl rookies'!$C$2:$C$121))</f>
        <v>---</v>
      </c>
      <c r="N210" s="23"/>
    </row>
    <row r="211" spans="2:14" ht="15.75" customHeight="1">
      <c r="B211" s="16">
        <v>6</v>
      </c>
      <c r="C211" s="16">
        <v>208</v>
      </c>
      <c r="D211" s="17" t="s">
        <v>391</v>
      </c>
      <c r="E211" s="16" t="s">
        <v>34</v>
      </c>
      <c r="F211" s="17" t="s">
        <v>220</v>
      </c>
      <c r="G211" s="18">
        <v>5.1</v>
      </c>
      <c r="H211" s="17" t="s">
        <v>116</v>
      </c>
      <c r="I211" s="19" t="s">
        <v>16</v>
      </c>
      <c r="J211" s="19" t="s">
        <v>16</v>
      </c>
      <c r="K211" s="20" t="s">
        <v>16</v>
      </c>
      <c r="L211" s="21"/>
      <c r="M211" s="22" t="str">
        <f>IF(K211="---","---",LOOKUP(K211,'wdfl rookies'!$B$2:$C$121,'wdfl rookies'!$C$2:$C$121))</f>
        <v>---</v>
      </c>
      <c r="N211" s="23"/>
    </row>
    <row r="212" spans="2:14" ht="15.75" customHeight="1">
      <c r="B212" s="16">
        <v>6</v>
      </c>
      <c r="C212" s="16">
        <v>209</v>
      </c>
      <c r="D212" s="17" t="s">
        <v>392</v>
      </c>
      <c r="E212" s="16" t="s">
        <v>30</v>
      </c>
      <c r="F212" s="17" t="s">
        <v>393</v>
      </c>
      <c r="G212" s="18">
        <v>5.3</v>
      </c>
      <c r="H212" s="17" t="s">
        <v>258</v>
      </c>
      <c r="I212" s="19" t="s">
        <v>16</v>
      </c>
      <c r="J212" s="19" t="s">
        <v>16</v>
      </c>
      <c r="K212" s="20" t="s">
        <v>16</v>
      </c>
      <c r="L212" s="21"/>
      <c r="M212" s="22" t="str">
        <f>IF(K212="---","---",LOOKUP(K212,'wdfl rookies'!$B$2:$C$121,'wdfl rookies'!$C$2:$C$121))</f>
        <v>---</v>
      </c>
      <c r="N212" s="23"/>
    </row>
    <row r="213" spans="2:14" ht="15.75" customHeight="1">
      <c r="B213" s="16">
        <v>6</v>
      </c>
      <c r="C213" s="16">
        <v>210</v>
      </c>
      <c r="D213" s="17" t="s">
        <v>394</v>
      </c>
      <c r="E213" s="16" t="s">
        <v>74</v>
      </c>
      <c r="F213" s="17" t="s">
        <v>395</v>
      </c>
      <c r="G213" s="18">
        <v>5</v>
      </c>
      <c r="H213" s="17" t="s">
        <v>156</v>
      </c>
      <c r="I213" s="19" t="s">
        <v>16</v>
      </c>
      <c r="J213" s="19" t="s">
        <v>16</v>
      </c>
      <c r="K213" s="20" t="s">
        <v>16</v>
      </c>
      <c r="L213" s="21"/>
      <c r="M213" s="22" t="str">
        <f>IF(K213="---","---",LOOKUP(K213,'wdfl rookies'!$B$2:$C$121,'wdfl rookies'!$C$2:$C$121))</f>
        <v>---</v>
      </c>
      <c r="N213" s="23"/>
    </row>
    <row r="214" spans="2:14" ht="15.75" customHeight="1">
      <c r="B214" s="16">
        <v>6</v>
      </c>
      <c r="C214" s="16">
        <v>211</v>
      </c>
      <c r="D214" s="17" t="s">
        <v>396</v>
      </c>
      <c r="E214" s="16" t="s">
        <v>74</v>
      </c>
      <c r="F214" s="17" t="s">
        <v>93</v>
      </c>
      <c r="G214" s="18">
        <v>4.9</v>
      </c>
      <c r="H214" s="17" t="s">
        <v>201</v>
      </c>
      <c r="I214" s="19" t="s">
        <v>16</v>
      </c>
      <c r="J214" s="19" t="s">
        <v>16</v>
      </c>
      <c r="K214" s="20" t="s">
        <v>16</v>
      </c>
      <c r="L214" s="21"/>
      <c r="M214" s="22" t="str">
        <f>IF(K214="---","---",LOOKUP(K214,'wdfl rookies'!$B$2:$C$121,'wdfl rookies'!$C$2:$C$121))</f>
        <v>---</v>
      </c>
      <c r="N214" s="23"/>
    </row>
    <row r="215" spans="2:14" ht="15.75" customHeight="1">
      <c r="B215" s="16">
        <v>6</v>
      </c>
      <c r="C215" s="16">
        <v>212</v>
      </c>
      <c r="D215" s="17" t="s">
        <v>397</v>
      </c>
      <c r="E215" s="16" t="s">
        <v>155</v>
      </c>
      <c r="F215" s="17" t="s">
        <v>297</v>
      </c>
      <c r="G215" s="18" t="s">
        <v>398</v>
      </c>
      <c r="H215" s="17" t="s">
        <v>164</v>
      </c>
      <c r="I215" s="19" t="s">
        <v>16</v>
      </c>
      <c r="J215" s="19" t="s">
        <v>16</v>
      </c>
      <c r="K215" s="20" t="s">
        <v>16</v>
      </c>
      <c r="L215" s="21"/>
      <c r="M215" s="22" t="str">
        <f>IF(K215="---","---",LOOKUP(K215,'wdfl rookies'!$B$2:$C$121,'wdfl rookies'!$C$2:$C$121))</f>
        <v>---</v>
      </c>
      <c r="N215" s="23"/>
    </row>
    <row r="216" spans="2:14" ht="15.75" customHeight="1">
      <c r="B216" s="16">
        <v>6</v>
      </c>
      <c r="C216" s="16">
        <v>213</v>
      </c>
      <c r="D216" s="17" t="s">
        <v>399</v>
      </c>
      <c r="E216" s="16" t="s">
        <v>400</v>
      </c>
      <c r="F216" s="17" t="s">
        <v>401</v>
      </c>
      <c r="G216" s="18">
        <v>4.9</v>
      </c>
      <c r="H216" s="17" t="s">
        <v>103</v>
      </c>
      <c r="I216" s="19" t="s">
        <v>16</v>
      </c>
      <c r="J216" s="19" t="s">
        <v>16</v>
      </c>
      <c r="K216" s="20" t="s">
        <v>16</v>
      </c>
      <c r="L216" s="21"/>
      <c r="M216" s="22" t="str">
        <f>IF(K216="---","---",LOOKUP(K216,'wdfl rookies'!$B$2:$C$121,'wdfl rookies'!$C$2:$C$121))</f>
        <v>---</v>
      </c>
      <c r="N216" s="23"/>
    </row>
    <row r="217" spans="2:14" ht="15.75" customHeight="1">
      <c r="B217" s="16">
        <v>6</v>
      </c>
      <c r="C217" s="16">
        <v>214</v>
      </c>
      <c r="D217" s="17" t="s">
        <v>402</v>
      </c>
      <c r="E217" s="16" t="s">
        <v>112</v>
      </c>
      <c r="F217" s="17" t="s">
        <v>42</v>
      </c>
      <c r="G217" s="18">
        <v>5.6</v>
      </c>
      <c r="H217" s="17" t="s">
        <v>59</v>
      </c>
      <c r="I217" s="19" t="s">
        <v>16</v>
      </c>
      <c r="J217" s="19" t="s">
        <v>16</v>
      </c>
      <c r="K217" s="20" t="s">
        <v>16</v>
      </c>
      <c r="L217" s="21"/>
      <c r="M217" s="22" t="str">
        <f>IF(K217="---","---",LOOKUP(K217,'wdfl rookies'!$B$2:$C$121,'wdfl rookies'!$C$2:$C$121))</f>
        <v>---</v>
      </c>
      <c r="N217" s="23"/>
    </row>
    <row r="218" spans="2:14" ht="15.75" customHeight="1">
      <c r="B218" s="16">
        <v>6</v>
      </c>
      <c r="C218" s="16">
        <v>215</v>
      </c>
      <c r="D218" s="17" t="s">
        <v>403</v>
      </c>
      <c r="E218" s="16" t="s">
        <v>19</v>
      </c>
      <c r="F218" s="17" t="s">
        <v>100</v>
      </c>
      <c r="G218" s="18">
        <v>5.5</v>
      </c>
      <c r="H218" s="17" t="s">
        <v>226</v>
      </c>
      <c r="I218" s="19" t="s">
        <v>16</v>
      </c>
      <c r="J218" s="19" t="s">
        <v>16</v>
      </c>
      <c r="K218" s="20" t="s">
        <v>16</v>
      </c>
      <c r="L218" s="21"/>
      <c r="M218" s="22" t="str">
        <f>IF(K218="---","---",LOOKUP(K218,'wdfl rookies'!$B$2:$C$121,'wdfl rookies'!$C$2:$C$121))</f>
        <v>---</v>
      </c>
      <c r="N218" s="23"/>
    </row>
    <row r="219" spans="2:14" ht="15.75" customHeight="1">
      <c r="B219" s="16">
        <v>6</v>
      </c>
      <c r="C219" s="16">
        <v>216</v>
      </c>
      <c r="D219" s="17" t="s">
        <v>404</v>
      </c>
      <c r="E219" s="16" t="s">
        <v>48</v>
      </c>
      <c r="F219" s="17" t="s">
        <v>125</v>
      </c>
      <c r="G219" s="18">
        <v>5.3</v>
      </c>
      <c r="H219" s="17" t="s">
        <v>369</v>
      </c>
      <c r="I219" s="19" t="s">
        <v>16</v>
      </c>
      <c r="J219" s="19" t="s">
        <v>16</v>
      </c>
      <c r="K219" s="20" t="s">
        <v>16</v>
      </c>
      <c r="L219" s="21"/>
      <c r="M219" s="22" t="str">
        <f>IF(K219="---","---",LOOKUP(K219,'wdfl rookies'!$B$2:$C$121,'wdfl rookies'!$C$2:$C$121))</f>
        <v>---</v>
      </c>
      <c r="N219" s="23"/>
    </row>
    <row r="220" spans="2:14" ht="15.75" customHeight="1">
      <c r="B220" s="16">
        <v>6</v>
      </c>
      <c r="C220" s="16">
        <v>217</v>
      </c>
      <c r="D220" s="17" t="s">
        <v>405</v>
      </c>
      <c r="E220" s="16" t="s">
        <v>406</v>
      </c>
      <c r="F220" s="17" t="s">
        <v>407</v>
      </c>
      <c r="G220" s="18">
        <v>5</v>
      </c>
      <c r="H220" s="17" t="s">
        <v>32</v>
      </c>
      <c r="I220" s="19" t="s">
        <v>16</v>
      </c>
      <c r="J220" s="19" t="s">
        <v>16</v>
      </c>
      <c r="K220" s="20" t="s">
        <v>16</v>
      </c>
      <c r="L220" s="21"/>
      <c r="M220" s="22" t="str">
        <f>IF(K220="---","---",LOOKUP(K220,'wdfl rookies'!$B$2:$C$121,'wdfl rookies'!$C$2:$C$121))</f>
        <v>---</v>
      </c>
      <c r="N220" s="23"/>
    </row>
    <row r="221" spans="2:14" ht="15.75" customHeight="1">
      <c r="B221" s="16">
        <v>6</v>
      </c>
      <c r="C221" s="16">
        <v>218</v>
      </c>
      <c r="D221" s="17" t="s">
        <v>408</v>
      </c>
      <c r="E221" s="16" t="s">
        <v>34</v>
      </c>
      <c r="F221" s="17" t="s">
        <v>68</v>
      </c>
      <c r="G221" s="18">
        <v>5.1</v>
      </c>
      <c r="H221" s="17" t="s">
        <v>46</v>
      </c>
      <c r="I221" s="19" t="s">
        <v>16</v>
      </c>
      <c r="J221" s="19" t="s">
        <v>16</v>
      </c>
      <c r="K221" s="20" t="s">
        <v>16</v>
      </c>
      <c r="L221" s="21"/>
      <c r="M221" s="22" t="str">
        <f>IF(K221="---","---",LOOKUP(K221,'wdfl rookies'!$B$2:$C$121,'wdfl rookies'!$C$2:$C$121))</f>
        <v>---</v>
      </c>
      <c r="N221" s="23"/>
    </row>
    <row r="222" spans="2:14" ht="15.75" customHeight="1">
      <c r="B222" s="16">
        <v>7</v>
      </c>
      <c r="C222" s="16">
        <v>219</v>
      </c>
      <c r="D222" s="17" t="s">
        <v>409</v>
      </c>
      <c r="E222" s="16" t="s">
        <v>30</v>
      </c>
      <c r="F222" s="17" t="s">
        <v>100</v>
      </c>
      <c r="G222" s="18">
        <v>5.3</v>
      </c>
      <c r="H222" s="17" t="s">
        <v>126</v>
      </c>
      <c r="I222" s="19" t="s">
        <v>16</v>
      </c>
      <c r="J222" s="19" t="s">
        <v>16</v>
      </c>
      <c r="K222" s="20" t="s">
        <v>16</v>
      </c>
      <c r="L222" s="21"/>
      <c r="M222" s="22" t="str">
        <f>IF(K222="---","---",LOOKUP(K222,'wdfl rookies'!$B$2:$C$121,'wdfl rookies'!$C$2:$C$121))</f>
        <v>---</v>
      </c>
      <c r="N222" s="23"/>
    </row>
    <row r="223" spans="2:14" ht="15.75" customHeight="1">
      <c r="B223" s="16">
        <v>7</v>
      </c>
      <c r="C223" s="16">
        <v>220</v>
      </c>
      <c r="D223" s="17" t="s">
        <v>410</v>
      </c>
      <c r="E223" s="16" t="s">
        <v>350</v>
      </c>
      <c r="F223" s="17" t="s">
        <v>323</v>
      </c>
      <c r="G223" s="18">
        <v>5.4</v>
      </c>
      <c r="H223" s="17" t="s">
        <v>126</v>
      </c>
      <c r="I223" s="19" t="s">
        <v>16</v>
      </c>
      <c r="J223" s="19" t="s">
        <v>16</v>
      </c>
      <c r="K223" s="20" t="s">
        <v>16</v>
      </c>
      <c r="L223" s="21"/>
      <c r="M223" s="22" t="str">
        <f>IF(K223="---","---",LOOKUP(K223,'wdfl rookies'!$B$2:$C$121,'wdfl rookies'!$C$2:$C$121))</f>
        <v>---</v>
      </c>
      <c r="N223" s="23"/>
    </row>
    <row r="224" spans="2:14" ht="15.75" customHeight="1">
      <c r="B224" s="16">
        <v>7</v>
      </c>
      <c r="C224" s="16">
        <v>221</v>
      </c>
      <c r="D224" s="17" t="s">
        <v>411</v>
      </c>
      <c r="E224" s="16" t="s">
        <v>34</v>
      </c>
      <c r="F224" s="17" t="s">
        <v>412</v>
      </c>
      <c r="G224" s="18">
        <v>4.9</v>
      </c>
      <c r="H224" s="17" t="s">
        <v>413</v>
      </c>
      <c r="I224" s="19" t="s">
        <v>16</v>
      </c>
      <c r="J224" s="19" t="s">
        <v>16</v>
      </c>
      <c r="K224" s="20" t="s">
        <v>16</v>
      </c>
      <c r="L224" s="21"/>
      <c r="M224" s="22" t="str">
        <f>IF(K224="---","---",LOOKUP(K224,'wdfl rookies'!$B$2:$C$121,'wdfl rookies'!$C$2:$C$121))</f>
        <v>---</v>
      </c>
      <c r="N224" s="23"/>
    </row>
    <row r="225" spans="2:14" ht="15.75" customHeight="1">
      <c r="B225" s="16">
        <v>7</v>
      </c>
      <c r="C225" s="16">
        <v>222</v>
      </c>
      <c r="D225" s="17" t="s">
        <v>414</v>
      </c>
      <c r="E225" s="16" t="s">
        <v>48</v>
      </c>
      <c r="F225" s="17" t="s">
        <v>415</v>
      </c>
      <c r="G225" s="18">
        <v>5.1</v>
      </c>
      <c r="H225" s="17" t="s">
        <v>28</v>
      </c>
      <c r="I225" s="19" t="s">
        <v>16</v>
      </c>
      <c r="J225" s="19" t="s">
        <v>16</v>
      </c>
      <c r="K225" s="20" t="s">
        <v>16</v>
      </c>
      <c r="L225" s="21"/>
      <c r="M225" s="22" t="str">
        <f>IF(K225="---","---",LOOKUP(K225,'wdfl rookies'!$B$2:$C$121,'wdfl rookies'!$C$2:$C$121))</f>
        <v>---</v>
      </c>
      <c r="N225" s="23"/>
    </row>
    <row r="226" spans="2:14" ht="15.75" customHeight="1">
      <c r="B226" s="16">
        <v>7</v>
      </c>
      <c r="C226" s="16">
        <v>223</v>
      </c>
      <c r="D226" s="17" t="s">
        <v>416</v>
      </c>
      <c r="E226" s="16" t="s">
        <v>417</v>
      </c>
      <c r="F226" s="17" t="s">
        <v>68</v>
      </c>
      <c r="G226" s="18">
        <v>5.5</v>
      </c>
      <c r="H226" s="17" t="s">
        <v>249</v>
      </c>
      <c r="I226" s="19" t="s">
        <v>16</v>
      </c>
      <c r="J226" s="19" t="s">
        <v>16</v>
      </c>
      <c r="K226" s="20" t="s">
        <v>16</v>
      </c>
      <c r="L226" s="21"/>
      <c r="M226" s="22" t="str">
        <f>IF(K226="---","---",LOOKUP(K226,'wdfl rookies'!$B$2:$C$121,'wdfl rookies'!$C$2:$C$121))</f>
        <v>---</v>
      </c>
      <c r="N226" s="23"/>
    </row>
    <row r="227" spans="2:14" ht="15.75" customHeight="1">
      <c r="B227" s="16">
        <v>7</v>
      </c>
      <c r="C227" s="16">
        <v>224</v>
      </c>
      <c r="D227" s="17" t="s">
        <v>418</v>
      </c>
      <c r="E227" s="16" t="s">
        <v>312</v>
      </c>
      <c r="F227" s="17" t="s">
        <v>419</v>
      </c>
      <c r="G227" s="18">
        <v>5.3</v>
      </c>
      <c r="H227" s="17" t="s">
        <v>91</v>
      </c>
      <c r="I227" s="19" t="s">
        <v>16</v>
      </c>
      <c r="J227" s="19" t="s">
        <v>16</v>
      </c>
      <c r="K227" s="20" t="s">
        <v>16</v>
      </c>
      <c r="L227" s="21"/>
      <c r="M227" s="22" t="str">
        <f>IF(K227="---","---",LOOKUP(K227,'wdfl rookies'!$B$2:$C$121,'wdfl rookies'!$C$2:$C$121))</f>
        <v>---</v>
      </c>
      <c r="N227" s="23"/>
    </row>
    <row r="228" spans="2:14" ht="15.75" customHeight="1">
      <c r="B228" s="16">
        <v>7</v>
      </c>
      <c r="C228" s="16">
        <v>225</v>
      </c>
      <c r="D228" s="17" t="s">
        <v>420</v>
      </c>
      <c r="E228" s="16" t="s">
        <v>112</v>
      </c>
      <c r="F228" s="17" t="s">
        <v>145</v>
      </c>
      <c r="G228" s="18">
        <v>5.3</v>
      </c>
      <c r="H228" s="17" t="s">
        <v>38</v>
      </c>
      <c r="I228" s="19" t="s">
        <v>16</v>
      </c>
      <c r="J228" s="19" t="s">
        <v>16</v>
      </c>
      <c r="K228" s="20" t="s">
        <v>16</v>
      </c>
      <c r="L228" s="21"/>
      <c r="M228" s="22" t="str">
        <f>IF(K228="---","---",LOOKUP(K228,'wdfl rookies'!$B$2:$C$121,'wdfl rookies'!$C$2:$C$121))</f>
        <v>---</v>
      </c>
      <c r="N228" s="23"/>
    </row>
    <row r="229" spans="2:14" ht="15.75" customHeight="1">
      <c r="B229" s="16">
        <v>7</v>
      </c>
      <c r="C229" s="16">
        <v>226</v>
      </c>
      <c r="D229" s="17" t="s">
        <v>421</v>
      </c>
      <c r="E229" s="16" t="s">
        <v>30</v>
      </c>
      <c r="F229" s="17" t="s">
        <v>422</v>
      </c>
      <c r="G229" s="18" t="s">
        <v>398</v>
      </c>
      <c r="H229" s="17" t="s">
        <v>114</v>
      </c>
      <c r="I229" s="19" t="s">
        <v>16</v>
      </c>
      <c r="J229" s="19" t="s">
        <v>16</v>
      </c>
      <c r="K229" s="20" t="s">
        <v>16</v>
      </c>
      <c r="L229" s="21"/>
      <c r="M229" s="22" t="str">
        <f>IF(K229="---","---",LOOKUP(K229,'wdfl rookies'!$B$2:$C$121,'wdfl rookies'!$C$2:$C$121))</f>
        <v>---</v>
      </c>
      <c r="N229" s="23"/>
    </row>
    <row r="230" spans="2:14" ht="15.75" customHeight="1">
      <c r="B230" s="16">
        <v>7</v>
      </c>
      <c r="C230" s="16">
        <v>227</v>
      </c>
      <c r="D230" s="17" t="s">
        <v>423</v>
      </c>
      <c r="E230" s="16" t="s">
        <v>81</v>
      </c>
      <c r="F230" s="17" t="s">
        <v>424</v>
      </c>
      <c r="G230" s="18">
        <v>5.2</v>
      </c>
      <c r="H230" s="17" t="s">
        <v>32</v>
      </c>
      <c r="I230" s="19" t="s">
        <v>16</v>
      </c>
      <c r="J230" s="19" t="s">
        <v>16</v>
      </c>
      <c r="K230" s="20" t="s">
        <v>16</v>
      </c>
      <c r="L230" s="21"/>
      <c r="M230" s="22" t="str">
        <f>IF(K230="---","---",LOOKUP(K230,'wdfl rookies'!$B$2:$C$121,'wdfl rookies'!$C$2:$C$121))</f>
        <v>---</v>
      </c>
      <c r="N230" s="23"/>
    </row>
    <row r="231" spans="2:14" ht="15.75" customHeight="1">
      <c r="B231" s="16">
        <v>7</v>
      </c>
      <c r="C231" s="16">
        <v>228</v>
      </c>
      <c r="D231" s="17" t="s">
        <v>425</v>
      </c>
      <c r="E231" s="16" t="s">
        <v>112</v>
      </c>
      <c r="F231" s="17" t="s">
        <v>78</v>
      </c>
      <c r="G231" s="18">
        <v>4.8</v>
      </c>
      <c r="H231" s="17" t="s">
        <v>369</v>
      </c>
      <c r="I231" s="19" t="s">
        <v>16</v>
      </c>
      <c r="J231" s="19" t="s">
        <v>16</v>
      </c>
      <c r="K231" s="20" t="s">
        <v>16</v>
      </c>
      <c r="L231" s="21"/>
      <c r="M231" s="22" t="str">
        <f>IF(K231="---","---",LOOKUP(K231,'wdfl rookies'!$B$2:$C$121,'wdfl rookies'!$C$2:$C$121))</f>
        <v>---</v>
      </c>
      <c r="N231" s="23"/>
    </row>
    <row r="232" spans="2:14" ht="15.75" customHeight="1">
      <c r="B232" s="16">
        <v>7</v>
      </c>
      <c r="C232" s="16">
        <v>229</v>
      </c>
      <c r="D232" s="17" t="s">
        <v>426</v>
      </c>
      <c r="E232" s="16" t="s">
        <v>214</v>
      </c>
      <c r="F232" s="17" t="s">
        <v>100</v>
      </c>
      <c r="G232" s="18" t="s">
        <v>398</v>
      </c>
      <c r="H232" s="17" t="s">
        <v>24</v>
      </c>
      <c r="I232" s="19" t="s">
        <v>16</v>
      </c>
      <c r="J232" s="19" t="s">
        <v>16</v>
      </c>
      <c r="K232" s="20" t="s">
        <v>16</v>
      </c>
      <c r="L232" s="21"/>
      <c r="M232" s="22" t="str">
        <f>IF(K232="---","---",LOOKUP(K232,'wdfl rookies'!$B$2:$C$121,'wdfl rookies'!$C$2:$C$121))</f>
        <v>---</v>
      </c>
      <c r="N232" s="23"/>
    </row>
    <row r="233" spans="2:14" ht="15.75" customHeight="1">
      <c r="B233" s="16">
        <v>7</v>
      </c>
      <c r="C233" s="16">
        <v>230</v>
      </c>
      <c r="D233" s="17" t="s">
        <v>427</v>
      </c>
      <c r="E233" s="16" t="s">
        <v>34</v>
      </c>
      <c r="F233" s="17" t="s">
        <v>401</v>
      </c>
      <c r="G233" s="18">
        <v>5.3</v>
      </c>
      <c r="H233" s="17" t="s">
        <v>258</v>
      </c>
      <c r="I233" s="19" t="s">
        <v>16</v>
      </c>
      <c r="J233" s="19" t="s">
        <v>16</v>
      </c>
      <c r="K233" s="20" t="s">
        <v>16</v>
      </c>
      <c r="L233" s="21"/>
      <c r="M233" s="22" t="str">
        <f>IF(K233="---","---",LOOKUP(K233,'wdfl rookies'!$B$2:$C$121,'wdfl rookies'!$C$2:$C$121))</f>
        <v>---</v>
      </c>
      <c r="N233" s="23"/>
    </row>
    <row r="234" spans="2:14" ht="15.75" customHeight="1">
      <c r="B234" s="16">
        <v>7</v>
      </c>
      <c r="C234" s="16">
        <v>231</v>
      </c>
      <c r="D234" s="17" t="s">
        <v>428</v>
      </c>
      <c r="E234" s="16" t="s">
        <v>74</v>
      </c>
      <c r="F234" s="17" t="s">
        <v>429</v>
      </c>
      <c r="G234" s="18">
        <v>5.2</v>
      </c>
      <c r="H234" s="17" t="s">
        <v>413</v>
      </c>
      <c r="I234" s="19" t="s">
        <v>16</v>
      </c>
      <c r="J234" s="19" t="s">
        <v>16</v>
      </c>
      <c r="K234" s="20" t="s">
        <v>16</v>
      </c>
      <c r="L234" s="21"/>
      <c r="M234" s="22" t="str">
        <f>IF(K234="---","---",LOOKUP(K234,'wdfl rookies'!$B$2:$C$121,'wdfl rookies'!$C$2:$C$121))</f>
        <v>---</v>
      </c>
      <c r="N234" s="23"/>
    </row>
    <row r="235" spans="2:14" ht="15.75" customHeight="1">
      <c r="B235" s="16">
        <v>7</v>
      </c>
      <c r="C235" s="16">
        <v>232</v>
      </c>
      <c r="D235" s="17" t="s">
        <v>430</v>
      </c>
      <c r="E235" s="16" t="s">
        <v>54</v>
      </c>
      <c r="F235" s="17" t="s">
        <v>185</v>
      </c>
      <c r="G235" s="18">
        <v>5.4</v>
      </c>
      <c r="H235" s="17" t="s">
        <v>266</v>
      </c>
      <c r="I235" s="19" t="s">
        <v>16</v>
      </c>
      <c r="J235" s="19" t="s">
        <v>16</v>
      </c>
      <c r="K235" s="20" t="s">
        <v>16</v>
      </c>
      <c r="L235" s="21"/>
      <c r="M235" s="22" t="str">
        <f>IF(K235="---","---",LOOKUP(K235,'wdfl rookies'!$B$2:$C$121,'wdfl rookies'!$C$2:$C$121))</f>
        <v>---</v>
      </c>
      <c r="N235" s="23"/>
    </row>
    <row r="236" spans="2:14" ht="15.75" customHeight="1">
      <c r="B236" s="16">
        <v>7</v>
      </c>
      <c r="C236" s="16">
        <v>233</v>
      </c>
      <c r="D236" s="17" t="s">
        <v>431</v>
      </c>
      <c r="E236" s="16" t="s">
        <v>312</v>
      </c>
      <c r="F236" s="17" t="s">
        <v>432</v>
      </c>
      <c r="G236" s="18">
        <v>4.9</v>
      </c>
      <c r="H236" s="17" t="s">
        <v>168</v>
      </c>
      <c r="I236" s="19" t="s">
        <v>16</v>
      </c>
      <c r="J236" s="19" t="s">
        <v>16</v>
      </c>
      <c r="K236" s="20" t="s">
        <v>16</v>
      </c>
      <c r="L236" s="21"/>
      <c r="M236" s="22" t="str">
        <f>IF(K236="---","---",LOOKUP(K236,'wdfl rookies'!$B$2:$C$121,'wdfl rookies'!$C$2:$C$121))</f>
        <v>---</v>
      </c>
      <c r="N236" s="23"/>
    </row>
    <row r="237" spans="2:14" ht="15.75" customHeight="1">
      <c r="B237" s="16">
        <v>7</v>
      </c>
      <c r="C237" s="16">
        <v>234</v>
      </c>
      <c r="D237" s="17" t="s">
        <v>433</v>
      </c>
      <c r="E237" s="16" t="s">
        <v>13</v>
      </c>
      <c r="F237" s="17" t="s">
        <v>244</v>
      </c>
      <c r="G237" s="18">
        <v>5.4</v>
      </c>
      <c r="H237" s="17" t="s">
        <v>132</v>
      </c>
      <c r="I237" s="19" t="s">
        <v>16</v>
      </c>
      <c r="J237" s="19" t="s">
        <v>16</v>
      </c>
      <c r="K237" s="20" t="s">
        <v>16</v>
      </c>
      <c r="L237" s="21"/>
      <c r="M237" s="22" t="str">
        <f>IF(K237="---","---",LOOKUP(K237,'wdfl rookies'!$B$2:$C$121,'wdfl rookies'!$C$2:$C$121))</f>
        <v>---</v>
      </c>
      <c r="N237" s="23"/>
    </row>
    <row r="238" spans="2:14" ht="15.75" customHeight="1">
      <c r="B238" s="16">
        <v>7</v>
      </c>
      <c r="C238" s="16">
        <v>235</v>
      </c>
      <c r="D238" s="17" t="s">
        <v>434</v>
      </c>
      <c r="E238" s="16" t="s">
        <v>214</v>
      </c>
      <c r="F238" s="17" t="s">
        <v>220</v>
      </c>
      <c r="G238" s="18" t="s">
        <v>398</v>
      </c>
      <c r="H238" s="17" t="s">
        <v>66</v>
      </c>
      <c r="I238" s="19" t="s">
        <v>16</v>
      </c>
      <c r="J238" s="19" t="s">
        <v>16</v>
      </c>
      <c r="K238" s="20" t="s">
        <v>16</v>
      </c>
      <c r="L238" s="21"/>
      <c r="M238" s="22" t="str">
        <f>IF(K238="---","---",LOOKUP(K238,'wdfl rookies'!$B$2:$C$121,'wdfl rookies'!$C$2:$C$121))</f>
        <v>---</v>
      </c>
      <c r="N238" s="23"/>
    </row>
    <row r="239" spans="2:14" ht="15.75" customHeight="1">
      <c r="B239" s="16">
        <v>7</v>
      </c>
      <c r="C239" s="16">
        <v>236</v>
      </c>
      <c r="D239" s="17" t="s">
        <v>435</v>
      </c>
      <c r="E239" s="16" t="s">
        <v>74</v>
      </c>
      <c r="F239" s="17" t="s">
        <v>158</v>
      </c>
      <c r="G239" s="18">
        <v>5.2</v>
      </c>
      <c r="H239" s="17" t="s">
        <v>69</v>
      </c>
      <c r="I239" s="19" t="s">
        <v>16</v>
      </c>
      <c r="J239" s="19" t="s">
        <v>16</v>
      </c>
      <c r="K239" s="20" t="s">
        <v>16</v>
      </c>
      <c r="L239" s="21"/>
      <c r="M239" s="22" t="str">
        <f>IF(K239="---","---",LOOKUP(K239,'wdfl rookies'!$B$2:$C$121,'wdfl rookies'!$C$2:$C$121))</f>
        <v>---</v>
      </c>
      <c r="N239" s="23"/>
    </row>
    <row r="240" spans="2:14" ht="15.75" customHeight="1">
      <c r="B240" s="16">
        <v>7</v>
      </c>
      <c r="C240" s="16">
        <v>237</v>
      </c>
      <c r="D240" s="17" t="s">
        <v>436</v>
      </c>
      <c r="E240" s="16" t="s">
        <v>30</v>
      </c>
      <c r="F240" s="17" t="s">
        <v>360</v>
      </c>
      <c r="G240" s="18">
        <v>5.5</v>
      </c>
      <c r="H240" s="17" t="s">
        <v>228</v>
      </c>
      <c r="I240" s="19" t="s">
        <v>16</v>
      </c>
      <c r="J240" s="19" t="s">
        <v>16</v>
      </c>
      <c r="K240" s="20" t="s">
        <v>16</v>
      </c>
      <c r="L240" s="21"/>
      <c r="M240" s="22" t="str">
        <f>IF(K240="---","---",LOOKUP(K240,'wdfl rookies'!$B$2:$C$121,'wdfl rookies'!$C$2:$C$121))</f>
        <v>---</v>
      </c>
      <c r="N240" s="23"/>
    </row>
    <row r="241" spans="2:14" ht="15.75" customHeight="1">
      <c r="B241" s="16">
        <v>7</v>
      </c>
      <c r="C241" s="16">
        <v>238</v>
      </c>
      <c r="D241" s="17" t="s">
        <v>437</v>
      </c>
      <c r="E241" s="16" t="s">
        <v>26</v>
      </c>
      <c r="F241" s="17" t="s">
        <v>438</v>
      </c>
      <c r="G241" s="18">
        <v>5.1</v>
      </c>
      <c r="H241" s="17" t="s">
        <v>108</v>
      </c>
      <c r="I241" s="19" t="s">
        <v>16</v>
      </c>
      <c r="J241" s="19" t="s">
        <v>16</v>
      </c>
      <c r="K241" s="20" t="s">
        <v>16</v>
      </c>
      <c r="L241" s="21"/>
      <c r="M241" s="22" t="str">
        <f>IF(K241="---","---",LOOKUP(K241,'wdfl rookies'!$B$2:$C$121,'wdfl rookies'!$C$2:$C$121))</f>
        <v>---</v>
      </c>
      <c r="N241" s="23"/>
    </row>
    <row r="242" spans="2:14" ht="15.75" customHeight="1">
      <c r="B242" s="16">
        <v>7</v>
      </c>
      <c r="C242" s="16">
        <v>239</v>
      </c>
      <c r="D242" s="17" t="s">
        <v>439</v>
      </c>
      <c r="E242" s="16" t="s">
        <v>30</v>
      </c>
      <c r="F242" s="17" t="s">
        <v>49</v>
      </c>
      <c r="G242" s="18">
        <v>5.5</v>
      </c>
      <c r="H242" s="17" t="s">
        <v>369</v>
      </c>
      <c r="I242" s="19" t="s">
        <v>16</v>
      </c>
      <c r="J242" s="19" t="s">
        <v>16</v>
      </c>
      <c r="K242" s="20" t="s">
        <v>16</v>
      </c>
      <c r="L242" s="21"/>
      <c r="M242" s="22" t="str">
        <f>IF(K242="---","---",LOOKUP(K242,'wdfl rookies'!$B$2:$C$121,'wdfl rookies'!$C$2:$C$121))</f>
        <v>---</v>
      </c>
      <c r="N242" s="23"/>
    </row>
    <row r="243" spans="2:14" ht="15.75" customHeight="1">
      <c r="B243" s="16">
        <v>7</v>
      </c>
      <c r="C243" s="16">
        <v>240</v>
      </c>
      <c r="D243" s="17" t="s">
        <v>440</v>
      </c>
      <c r="E243" s="16" t="s">
        <v>371</v>
      </c>
      <c r="F243" s="17" t="s">
        <v>441</v>
      </c>
      <c r="G243" s="18" t="s">
        <v>398</v>
      </c>
      <c r="H243" s="17" t="s">
        <v>110</v>
      </c>
      <c r="I243" s="19" t="s">
        <v>16</v>
      </c>
      <c r="J243" s="19" t="s">
        <v>16</v>
      </c>
      <c r="K243" s="20" t="s">
        <v>16</v>
      </c>
      <c r="L243" s="21"/>
      <c r="M243" s="22" t="str">
        <f>IF(K243="---","---",LOOKUP(K243,'wdfl rookies'!$B$2:$C$121,'wdfl rookies'!$C$2:$C$121))</f>
        <v>---</v>
      </c>
      <c r="N243" s="23"/>
    </row>
    <row r="244" spans="2:14" ht="15.75" customHeight="1">
      <c r="B244" s="16">
        <v>7</v>
      </c>
      <c r="C244" s="16">
        <v>241</v>
      </c>
      <c r="D244" s="17" t="s">
        <v>442</v>
      </c>
      <c r="E244" s="16" t="s">
        <v>26</v>
      </c>
      <c r="F244" s="17" t="s">
        <v>209</v>
      </c>
      <c r="G244" s="18" t="s">
        <v>398</v>
      </c>
      <c r="H244" s="17" t="s">
        <v>32</v>
      </c>
      <c r="I244" s="19" t="s">
        <v>16</v>
      </c>
      <c r="J244" s="19" t="s">
        <v>16</v>
      </c>
      <c r="K244" s="20" t="s">
        <v>16</v>
      </c>
      <c r="L244" s="21"/>
      <c r="M244" s="22" t="str">
        <f>IF(K244="---","---",LOOKUP(K244,'wdfl rookies'!$B$2:$C$121,'wdfl rookies'!$C$2:$C$121))</f>
        <v>---</v>
      </c>
      <c r="N244" s="23"/>
    </row>
    <row r="245" spans="2:14" ht="15.75" customHeight="1">
      <c r="B245" s="16">
        <v>7</v>
      </c>
      <c r="C245" s="16">
        <v>242</v>
      </c>
      <c r="D245" s="17" t="s">
        <v>443</v>
      </c>
      <c r="E245" s="16" t="s">
        <v>26</v>
      </c>
      <c r="F245" s="17" t="s">
        <v>20</v>
      </c>
      <c r="G245" s="18">
        <v>4.9</v>
      </c>
      <c r="H245" s="17" t="s">
        <v>88</v>
      </c>
      <c r="I245" s="19" t="s">
        <v>16</v>
      </c>
      <c r="J245" s="19" t="s">
        <v>16</v>
      </c>
      <c r="K245" s="20" t="s">
        <v>16</v>
      </c>
      <c r="L245" s="21"/>
      <c r="M245" s="22" t="str">
        <f>IF(K245="---","---",LOOKUP(K245,'wdfl rookies'!$B$2:$C$121,'wdfl rookies'!$C$2:$C$121))</f>
        <v>---</v>
      </c>
      <c r="N245" s="23"/>
    </row>
    <row r="246" spans="2:14" ht="15.75" customHeight="1">
      <c r="B246" s="16">
        <v>7</v>
      </c>
      <c r="C246" s="16">
        <v>243</v>
      </c>
      <c r="D246" s="17" t="s">
        <v>444</v>
      </c>
      <c r="E246" s="16" t="s">
        <v>155</v>
      </c>
      <c r="F246" s="17" t="s">
        <v>445</v>
      </c>
      <c r="G246" s="18">
        <v>5.1</v>
      </c>
      <c r="H246" s="17" t="s">
        <v>153</v>
      </c>
      <c r="I246" s="19" t="s">
        <v>16</v>
      </c>
      <c r="J246" s="19" t="s">
        <v>16</v>
      </c>
      <c r="K246" s="20" t="s">
        <v>16</v>
      </c>
      <c r="L246" s="21"/>
      <c r="M246" s="22" t="str">
        <f>IF(K246="---","---",LOOKUP(K246,'wdfl rookies'!$B$2:$C$121,'wdfl rookies'!$C$2:$C$121))</f>
        <v>---</v>
      </c>
      <c r="N246" s="23"/>
    </row>
    <row r="247" spans="2:14" ht="15.75" customHeight="1">
      <c r="B247" s="16">
        <v>7</v>
      </c>
      <c r="C247" s="16">
        <v>244</v>
      </c>
      <c r="D247" s="17" t="s">
        <v>446</v>
      </c>
      <c r="E247" s="16" t="s">
        <v>112</v>
      </c>
      <c r="F247" s="17" t="s">
        <v>207</v>
      </c>
      <c r="G247" s="18">
        <v>5.1</v>
      </c>
      <c r="H247" s="17" t="s">
        <v>413</v>
      </c>
      <c r="I247" s="19" t="s">
        <v>16</v>
      </c>
      <c r="J247" s="19" t="s">
        <v>16</v>
      </c>
      <c r="K247" s="20" t="s">
        <v>16</v>
      </c>
      <c r="L247" s="21"/>
      <c r="M247" s="22" t="str">
        <f>IF(K247="---","---",LOOKUP(K247,'wdfl rookies'!$B$2:$C$121,'wdfl rookies'!$C$2:$C$121))</f>
        <v>---</v>
      </c>
      <c r="N247" s="23"/>
    </row>
    <row r="248" spans="2:14" ht="15.75" customHeight="1">
      <c r="B248" s="16">
        <v>7</v>
      </c>
      <c r="C248" s="16">
        <v>245</v>
      </c>
      <c r="D248" s="17" t="s">
        <v>447</v>
      </c>
      <c r="E248" s="16" t="s">
        <v>48</v>
      </c>
      <c r="F248" s="17" t="s">
        <v>163</v>
      </c>
      <c r="G248" s="18">
        <v>5</v>
      </c>
      <c r="H248" s="17" t="s">
        <v>126</v>
      </c>
      <c r="I248" s="19" t="s">
        <v>16</v>
      </c>
      <c r="J248" s="19" t="s">
        <v>16</v>
      </c>
      <c r="K248" s="20" t="s">
        <v>16</v>
      </c>
      <c r="L248" s="21"/>
      <c r="M248" s="22" t="str">
        <f>IF(K248="---","---",LOOKUP(K248,'wdfl rookies'!$B$2:$C$121,'wdfl rookies'!$C$2:$C$121))</f>
        <v>---</v>
      </c>
      <c r="N248" s="23"/>
    </row>
    <row r="249" spans="2:14" ht="15.75" customHeight="1">
      <c r="B249" s="16">
        <v>7</v>
      </c>
      <c r="C249" s="16">
        <v>246</v>
      </c>
      <c r="D249" s="17" t="s">
        <v>448</v>
      </c>
      <c r="E249" s="16" t="s">
        <v>112</v>
      </c>
      <c r="F249" s="17" t="s">
        <v>161</v>
      </c>
      <c r="G249" s="18" t="s">
        <v>398</v>
      </c>
      <c r="H249" s="17" t="s">
        <v>98</v>
      </c>
      <c r="I249" s="19" t="s">
        <v>16</v>
      </c>
      <c r="J249" s="19" t="s">
        <v>16</v>
      </c>
      <c r="K249" s="20" t="s">
        <v>16</v>
      </c>
      <c r="L249" s="21"/>
      <c r="M249" s="22" t="str">
        <f>IF(K249="---","---",LOOKUP(K249,'wdfl rookies'!$B$2:$C$121,'wdfl rookies'!$C$2:$C$121))</f>
        <v>---</v>
      </c>
      <c r="N249" s="23"/>
    </row>
    <row r="250" spans="2:14" ht="15.75" customHeight="1">
      <c r="B250" s="16">
        <v>7</v>
      </c>
      <c r="C250" s="16">
        <v>247</v>
      </c>
      <c r="D250" s="17" t="s">
        <v>449</v>
      </c>
      <c r="E250" s="16" t="s">
        <v>30</v>
      </c>
      <c r="F250" s="17" t="s">
        <v>27</v>
      </c>
      <c r="G250" s="18">
        <v>5.4</v>
      </c>
      <c r="H250" s="17" t="s">
        <v>164</v>
      </c>
      <c r="I250" s="19" t="s">
        <v>16</v>
      </c>
      <c r="J250" s="19" t="s">
        <v>16</v>
      </c>
      <c r="K250" s="20" t="s">
        <v>16</v>
      </c>
      <c r="L250" s="21"/>
      <c r="M250" s="22" t="str">
        <f>IF(K250="---","---",LOOKUP(K250,'wdfl rookies'!$B$2:$C$121,'wdfl rookies'!$C$2:$C$121))</f>
        <v>---</v>
      </c>
      <c r="N250" s="23"/>
    </row>
    <row r="251" spans="2:14" ht="15.75" customHeight="1">
      <c r="B251" s="16">
        <v>7</v>
      </c>
      <c r="C251" s="16">
        <v>248</v>
      </c>
      <c r="D251" s="17" t="s">
        <v>450</v>
      </c>
      <c r="E251" s="16" t="s">
        <v>81</v>
      </c>
      <c r="F251" s="17" t="s">
        <v>31</v>
      </c>
      <c r="G251" s="18">
        <v>5.3</v>
      </c>
      <c r="H251" s="17" t="s">
        <v>103</v>
      </c>
      <c r="I251" s="19" t="s">
        <v>16</v>
      </c>
      <c r="J251" s="19" t="s">
        <v>16</v>
      </c>
      <c r="K251" s="20" t="s">
        <v>16</v>
      </c>
      <c r="L251" s="21"/>
      <c r="M251" s="22" t="str">
        <f>IF(K251="---","---",LOOKUP(K251,'wdfl rookies'!$B$2:$C$121,'wdfl rookies'!$C$2:$C$121))</f>
        <v>---</v>
      </c>
      <c r="N251" s="23"/>
    </row>
    <row r="252" spans="2:14" ht="15.75" customHeight="1">
      <c r="B252" s="16">
        <v>7</v>
      </c>
      <c r="C252" s="16">
        <v>249</v>
      </c>
      <c r="D252" s="17" t="s">
        <v>451</v>
      </c>
      <c r="E252" s="16" t="s">
        <v>26</v>
      </c>
      <c r="F252" s="17" t="s">
        <v>374</v>
      </c>
      <c r="G252" s="18">
        <v>5.1</v>
      </c>
      <c r="H252" s="17" t="s">
        <v>114</v>
      </c>
      <c r="I252" s="19" t="s">
        <v>16</v>
      </c>
      <c r="J252" s="19" t="s">
        <v>16</v>
      </c>
      <c r="K252" s="20" t="s">
        <v>16</v>
      </c>
      <c r="L252" s="21"/>
      <c r="M252" s="22" t="str">
        <f>IF(K252="---","---",LOOKUP(K252,'wdfl rookies'!$B$2:$C$121,'wdfl rookies'!$C$2:$C$121))</f>
        <v>---</v>
      </c>
      <c r="N252" s="23"/>
    </row>
    <row r="253" spans="2:14" ht="15.75" customHeight="1">
      <c r="B253" s="16">
        <v>7</v>
      </c>
      <c r="C253" s="16">
        <v>250</v>
      </c>
      <c r="D253" s="17" t="s">
        <v>452</v>
      </c>
      <c r="E253" s="16" t="s">
        <v>13</v>
      </c>
      <c r="F253" s="17" t="s">
        <v>453</v>
      </c>
      <c r="G253" s="18" t="s">
        <v>398</v>
      </c>
      <c r="H253" s="17" t="s">
        <v>226</v>
      </c>
      <c r="I253" s="19" t="s">
        <v>16</v>
      </c>
      <c r="J253" s="19" t="s">
        <v>16</v>
      </c>
      <c r="K253" s="20" t="s">
        <v>16</v>
      </c>
      <c r="L253" s="21"/>
      <c r="M253" s="22" t="str">
        <f>IF(K253="---","---",LOOKUP(K253,'wdfl rookies'!$B$2:$C$121,'wdfl rookies'!$C$2:$C$121))</f>
        <v>---</v>
      </c>
      <c r="N253" s="23"/>
    </row>
    <row r="254" spans="2:14" ht="15.75" customHeight="1">
      <c r="B254" s="16">
        <v>7</v>
      </c>
      <c r="C254" s="16">
        <v>251</v>
      </c>
      <c r="D254" s="17" t="s">
        <v>454</v>
      </c>
      <c r="E254" s="16" t="s">
        <v>71</v>
      </c>
      <c r="F254" s="17" t="s">
        <v>17</v>
      </c>
      <c r="G254" s="18" t="s">
        <v>398</v>
      </c>
      <c r="H254" s="17" t="s">
        <v>140</v>
      </c>
      <c r="I254" s="19" t="s">
        <v>16</v>
      </c>
      <c r="J254" s="19" t="s">
        <v>16</v>
      </c>
      <c r="K254" s="20" t="s">
        <v>16</v>
      </c>
      <c r="L254" s="21"/>
      <c r="M254" s="22" t="str">
        <f>IF(K254="---","---",LOOKUP(K254,'wdfl rookies'!$B$2:$C$121,'wdfl rookies'!$C$2:$C$121))</f>
        <v>---</v>
      </c>
      <c r="N254" s="23"/>
    </row>
    <row r="255" spans="2:14" ht="15.75" customHeight="1">
      <c r="B255" s="16">
        <v>7</v>
      </c>
      <c r="C255" s="16">
        <v>252</v>
      </c>
      <c r="D255" s="17" t="s">
        <v>455</v>
      </c>
      <c r="E255" s="16" t="s">
        <v>26</v>
      </c>
      <c r="F255" s="17" t="s">
        <v>163</v>
      </c>
      <c r="G255" s="18">
        <v>5.4</v>
      </c>
      <c r="H255" s="17" t="s">
        <v>91</v>
      </c>
      <c r="I255" s="19" t="s">
        <v>16</v>
      </c>
      <c r="J255" s="19" t="s">
        <v>16</v>
      </c>
      <c r="K255" s="20" t="s">
        <v>16</v>
      </c>
      <c r="L255" s="21"/>
      <c r="M255" s="22" t="str">
        <f>IF(K255="---","---",LOOKUP(K255,'wdfl rookies'!$B$2:$C$121,'wdfl rookies'!$C$2:$C$121))</f>
        <v>---</v>
      </c>
      <c r="N255" s="23"/>
    </row>
    <row r="256" spans="2:14" ht="15.75" customHeight="1">
      <c r="B256" s="16">
        <v>7</v>
      </c>
      <c r="C256" s="16">
        <v>253</v>
      </c>
      <c r="D256" s="17" t="s">
        <v>456</v>
      </c>
      <c r="E256" s="16" t="s">
        <v>19</v>
      </c>
      <c r="F256" s="17" t="s">
        <v>85</v>
      </c>
      <c r="G256" s="18">
        <v>5.4</v>
      </c>
      <c r="H256" s="17" t="s">
        <v>237</v>
      </c>
      <c r="I256" s="19" t="s">
        <v>16</v>
      </c>
      <c r="J256" s="19" t="s">
        <v>16</v>
      </c>
      <c r="K256" s="20" t="s">
        <v>16</v>
      </c>
      <c r="L256" s="21"/>
      <c r="M256" s="22" t="str">
        <f>IF(K256="---","---",LOOKUP(K256,'wdfl rookies'!$B$2:$C$121,'wdfl rookies'!$C$2:$C$121))</f>
        <v>---</v>
      </c>
      <c r="N256" s="23"/>
    </row>
    <row r="257" ht="15.75" customHeight="1">
      <c r="M257" s="1"/>
    </row>
    <row r="258" ht="15.75" customHeight="1">
      <c r="M258" s="1"/>
    </row>
    <row r="259" ht="15.75" customHeight="1">
      <c r="M259" s="1"/>
    </row>
    <row r="260" ht="15.75" customHeight="1">
      <c r="M260" s="1"/>
    </row>
  </sheetData>
  <sheetProtection selectLockedCells="1" selectUnlockedCells="1"/>
  <autoFilter ref="D3:L256"/>
  <mergeCells count="2">
    <mergeCell ref="B2:H2"/>
    <mergeCell ref="I2:N2"/>
  </mergeCells>
  <dataValidations count="1">
    <dataValidation type="list" operator="equal" allowBlank="1" showErrorMessage="1" sqref="N85:N256">
      <formula1>years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4"/>
  <sheetViews>
    <sheetView workbookViewId="0" topLeftCell="A1">
      <pane ySplit="2" topLeftCell="A3" activePane="bottomLeft" state="frozen"/>
      <selection pane="topLeft" activeCell="A1" sqref="A1"/>
      <selection pane="bottomLeft" activeCell="D38" sqref="D38"/>
    </sheetView>
  </sheetViews>
  <sheetFormatPr defaultColWidth="9.140625" defaultRowHeight="15.75" customHeight="1"/>
  <cols>
    <col min="1" max="1" width="2.7109375" style="25" customWidth="1"/>
    <col min="2" max="3" width="9.140625" style="25" customWidth="1"/>
    <col min="4" max="8" width="41.00390625" style="25" customWidth="1"/>
    <col min="9" max="16384" width="9.140625" style="25" customWidth="1"/>
  </cols>
  <sheetData>
    <row r="2" spans="2:8" ht="15.75" customHeight="1">
      <c r="B2" s="26"/>
      <c r="C2" s="27"/>
      <c r="D2" s="28" t="s">
        <v>457</v>
      </c>
      <c r="E2" s="28" t="s">
        <v>458</v>
      </c>
      <c r="F2" s="28" t="s">
        <v>459</v>
      </c>
      <c r="G2" s="28" t="s">
        <v>460</v>
      </c>
      <c r="H2" s="28" t="s">
        <v>461</v>
      </c>
    </row>
    <row r="3" spans="2:8" ht="15.75" customHeight="1">
      <c r="B3" s="29">
        <v>1</v>
      </c>
      <c r="C3" s="28" t="s">
        <v>9</v>
      </c>
      <c r="D3" s="30" t="s">
        <v>462</v>
      </c>
      <c r="E3" s="30" t="s">
        <v>462</v>
      </c>
      <c r="F3" s="30" t="s">
        <v>462</v>
      </c>
      <c r="G3" s="30" t="s">
        <v>462</v>
      </c>
      <c r="H3" s="30" t="s">
        <v>462</v>
      </c>
    </row>
    <row r="4" spans="2:8" ht="15.75" customHeight="1">
      <c r="B4" s="29"/>
      <c r="C4" s="28" t="s">
        <v>463</v>
      </c>
      <c r="D4" s="31"/>
      <c r="E4" s="31"/>
      <c r="F4" s="31"/>
      <c r="G4" s="31"/>
      <c r="H4" s="31"/>
    </row>
    <row r="5" spans="2:8" ht="15.75" customHeight="1">
      <c r="B5" s="29">
        <v>2</v>
      </c>
      <c r="C5" s="28" t="s">
        <v>9</v>
      </c>
      <c r="D5" s="30" t="s">
        <v>464</v>
      </c>
      <c r="E5" s="30" t="s">
        <v>464</v>
      </c>
      <c r="F5" s="30" t="s">
        <v>464</v>
      </c>
      <c r="G5" s="30" t="s">
        <v>464</v>
      </c>
      <c r="H5" s="30" t="s">
        <v>464</v>
      </c>
    </row>
    <row r="6" spans="2:8" ht="15.75" customHeight="1">
      <c r="B6" s="29"/>
      <c r="C6" s="28" t="s">
        <v>463</v>
      </c>
      <c r="D6" s="31"/>
      <c r="E6" s="31"/>
      <c r="F6" s="31"/>
      <c r="G6" s="31"/>
      <c r="H6" s="31"/>
    </row>
    <row r="7" spans="2:8" ht="15.75" customHeight="1">
      <c r="B7" s="29">
        <v>3</v>
      </c>
      <c r="C7" s="28" t="s">
        <v>9</v>
      </c>
      <c r="D7" s="30" t="s">
        <v>465</v>
      </c>
      <c r="E7" s="30" t="s">
        <v>465</v>
      </c>
      <c r="F7" s="30" t="s">
        <v>465</v>
      </c>
      <c r="G7" s="30" t="s">
        <v>465</v>
      </c>
      <c r="H7" s="30" t="s">
        <v>465</v>
      </c>
    </row>
    <row r="8" spans="2:8" ht="15.75" customHeight="1">
      <c r="B8" s="29"/>
      <c r="C8" s="28" t="s">
        <v>463</v>
      </c>
      <c r="D8" s="31"/>
      <c r="E8" s="31"/>
      <c r="F8" s="31"/>
      <c r="G8" s="31"/>
      <c r="H8" s="31"/>
    </row>
    <row r="9" spans="2:8" ht="15.75" customHeight="1">
      <c r="B9" s="29">
        <v>4</v>
      </c>
      <c r="C9" s="28" t="s">
        <v>9</v>
      </c>
      <c r="D9" s="30" t="s">
        <v>466</v>
      </c>
      <c r="E9" s="30" t="s">
        <v>466</v>
      </c>
      <c r="F9" s="30" t="s">
        <v>466</v>
      </c>
      <c r="G9" s="30" t="s">
        <v>466</v>
      </c>
      <c r="H9" s="30" t="s">
        <v>466</v>
      </c>
    </row>
    <row r="10" spans="2:8" ht="15.75" customHeight="1">
      <c r="B10" s="29"/>
      <c r="C10" s="28" t="s">
        <v>463</v>
      </c>
      <c r="D10" s="31"/>
      <c r="E10" s="31"/>
      <c r="F10" s="31"/>
      <c r="G10" s="31"/>
      <c r="H10" s="31"/>
    </row>
    <row r="11" spans="2:8" ht="15.75" customHeight="1">
      <c r="B11" s="29">
        <v>5</v>
      </c>
      <c r="C11" s="28" t="s">
        <v>9</v>
      </c>
      <c r="D11" s="30" t="s">
        <v>467</v>
      </c>
      <c r="E11" s="30" t="s">
        <v>468</v>
      </c>
      <c r="F11" s="30" t="s">
        <v>467</v>
      </c>
      <c r="G11" s="30" t="s">
        <v>467</v>
      </c>
      <c r="H11" s="30" t="s">
        <v>467</v>
      </c>
    </row>
    <row r="12" spans="2:8" ht="15.75" customHeight="1">
      <c r="B12" s="29"/>
      <c r="C12" s="28" t="s">
        <v>463</v>
      </c>
      <c r="D12" s="31"/>
      <c r="E12" s="31"/>
      <c r="F12" s="31"/>
      <c r="G12" s="31"/>
      <c r="H12" s="31"/>
    </row>
    <row r="13" spans="2:8" ht="15.75" customHeight="1">
      <c r="B13" s="29">
        <v>6</v>
      </c>
      <c r="C13" s="28" t="s">
        <v>9</v>
      </c>
      <c r="D13" s="30" t="s">
        <v>469</v>
      </c>
      <c r="E13" s="30" t="s">
        <v>469</v>
      </c>
      <c r="F13" s="30" t="s">
        <v>469</v>
      </c>
      <c r="G13" s="30" t="s">
        <v>469</v>
      </c>
      <c r="H13" s="30" t="s">
        <v>469</v>
      </c>
    </row>
    <row r="14" spans="2:8" ht="15.75" customHeight="1">
      <c r="B14" s="29"/>
      <c r="C14" s="28" t="s">
        <v>463</v>
      </c>
      <c r="D14" s="31"/>
      <c r="E14" s="31"/>
      <c r="F14" s="31"/>
      <c r="G14" s="31"/>
      <c r="H14" s="31"/>
    </row>
    <row r="15" spans="2:8" ht="15.75" customHeight="1">
      <c r="B15" s="29">
        <v>7</v>
      </c>
      <c r="C15" s="28" t="s">
        <v>9</v>
      </c>
      <c r="D15" s="30" t="s">
        <v>470</v>
      </c>
      <c r="E15" s="30" t="s">
        <v>470</v>
      </c>
      <c r="F15" s="30" t="s">
        <v>470</v>
      </c>
      <c r="G15" s="30" t="s">
        <v>470</v>
      </c>
      <c r="H15" s="30" t="s">
        <v>470</v>
      </c>
    </row>
    <row r="16" spans="2:8" ht="15.75" customHeight="1">
      <c r="B16" s="29"/>
      <c r="C16" s="28" t="s">
        <v>463</v>
      </c>
      <c r="D16" s="31"/>
      <c r="E16" s="31"/>
      <c r="F16" s="31"/>
      <c r="G16" s="31"/>
      <c r="H16" s="31"/>
    </row>
    <row r="17" spans="2:8" ht="15.75" customHeight="1">
      <c r="B17" s="29">
        <v>8</v>
      </c>
      <c r="C17" s="28" t="s">
        <v>9</v>
      </c>
      <c r="D17" s="30" t="s">
        <v>471</v>
      </c>
      <c r="E17" s="30" t="s">
        <v>471</v>
      </c>
      <c r="F17" s="30" t="s">
        <v>471</v>
      </c>
      <c r="G17" s="30" t="s">
        <v>471</v>
      </c>
      <c r="H17" s="30" t="s">
        <v>471</v>
      </c>
    </row>
    <row r="18" spans="2:8" ht="15.75" customHeight="1">
      <c r="B18" s="29"/>
      <c r="C18" s="28" t="s">
        <v>463</v>
      </c>
      <c r="D18" s="31"/>
      <c r="E18" s="31"/>
      <c r="F18" s="31"/>
      <c r="G18" s="31"/>
      <c r="H18" s="31"/>
    </row>
    <row r="19" spans="2:8" ht="15.75" customHeight="1">
      <c r="B19" s="29">
        <v>9</v>
      </c>
      <c r="C19" s="28" t="s">
        <v>9</v>
      </c>
      <c r="D19" s="30" t="s">
        <v>472</v>
      </c>
      <c r="E19" s="30" t="s">
        <v>472</v>
      </c>
      <c r="F19" s="30" t="s">
        <v>472</v>
      </c>
      <c r="G19" s="30" t="s">
        <v>472</v>
      </c>
      <c r="H19" s="30" t="s">
        <v>472</v>
      </c>
    </row>
    <row r="20" spans="2:8" ht="15.75" customHeight="1">
      <c r="B20" s="29"/>
      <c r="C20" s="28" t="s">
        <v>463</v>
      </c>
      <c r="D20" s="31"/>
      <c r="E20" s="31"/>
      <c r="F20" s="31"/>
      <c r="G20" s="31"/>
      <c r="H20" s="31"/>
    </row>
    <row r="21" spans="2:8" ht="15.75" customHeight="1">
      <c r="B21" s="29">
        <v>10</v>
      </c>
      <c r="C21" s="28" t="s">
        <v>9</v>
      </c>
      <c r="D21" s="30" t="s">
        <v>473</v>
      </c>
      <c r="E21" s="30" t="s">
        <v>473</v>
      </c>
      <c r="F21" s="30" t="s">
        <v>473</v>
      </c>
      <c r="G21" s="30" t="s">
        <v>473</v>
      </c>
      <c r="H21" s="30" t="s">
        <v>473</v>
      </c>
    </row>
    <row r="22" spans="2:8" ht="15.75" customHeight="1">
      <c r="B22" s="29"/>
      <c r="C22" s="28" t="s">
        <v>463</v>
      </c>
      <c r="D22" s="31"/>
      <c r="E22" s="31"/>
      <c r="F22" s="31"/>
      <c r="G22" s="31"/>
      <c r="H22" s="31"/>
    </row>
    <row r="23" spans="2:8" ht="15.75" customHeight="1">
      <c r="B23" s="29">
        <v>11</v>
      </c>
      <c r="C23" s="28" t="s">
        <v>9</v>
      </c>
      <c r="D23" s="30" t="s">
        <v>474</v>
      </c>
      <c r="E23" s="30" t="s">
        <v>474</v>
      </c>
      <c r="F23" s="30" t="s">
        <v>474</v>
      </c>
      <c r="G23" s="30" t="s">
        <v>474</v>
      </c>
      <c r="H23" s="30" t="s">
        <v>474</v>
      </c>
    </row>
    <row r="24" spans="2:8" ht="15.75" customHeight="1">
      <c r="B24" s="29"/>
      <c r="C24" s="28" t="s">
        <v>463</v>
      </c>
      <c r="D24" s="31"/>
      <c r="E24" s="31"/>
      <c r="F24" s="31"/>
      <c r="G24" s="31"/>
      <c r="H24" s="31"/>
    </row>
    <row r="25" spans="2:8" ht="15.75" customHeight="1">
      <c r="B25" s="29">
        <v>12</v>
      </c>
      <c r="C25" s="28" t="s">
        <v>9</v>
      </c>
      <c r="D25" s="30" t="s">
        <v>475</v>
      </c>
      <c r="E25" s="30" t="s">
        <v>475</v>
      </c>
      <c r="F25" s="30" t="s">
        <v>475</v>
      </c>
      <c r="G25" s="30" t="s">
        <v>475</v>
      </c>
      <c r="H25" s="30" t="s">
        <v>475</v>
      </c>
    </row>
    <row r="26" spans="2:8" ht="15.75" customHeight="1">
      <c r="B26" s="29"/>
      <c r="C26" s="28" t="s">
        <v>463</v>
      </c>
      <c r="D26" s="31"/>
      <c r="E26" s="31"/>
      <c r="F26" s="31"/>
      <c r="G26" s="31"/>
      <c r="H26" s="31"/>
    </row>
    <row r="27" spans="2:8" ht="15.75" customHeight="1">
      <c r="B27" s="29">
        <v>13</v>
      </c>
      <c r="C27" s="28" t="s">
        <v>9</v>
      </c>
      <c r="D27" s="30" t="s">
        <v>476</v>
      </c>
      <c r="E27" s="30" t="s">
        <v>476</v>
      </c>
      <c r="F27" s="30" t="s">
        <v>476</v>
      </c>
      <c r="G27" s="30" t="s">
        <v>476</v>
      </c>
      <c r="H27" s="30" t="s">
        <v>476</v>
      </c>
    </row>
    <row r="28" spans="2:8" ht="15.75" customHeight="1">
      <c r="B28" s="29"/>
      <c r="C28" s="28" t="s">
        <v>463</v>
      </c>
      <c r="D28" s="31"/>
      <c r="E28" s="31"/>
      <c r="F28" s="31"/>
      <c r="G28" s="31"/>
      <c r="H28" s="31"/>
    </row>
    <row r="29" spans="2:8" ht="15.75" customHeight="1">
      <c r="B29" s="29">
        <v>14</v>
      </c>
      <c r="C29" s="28" t="s">
        <v>9</v>
      </c>
      <c r="D29" s="30" t="s">
        <v>477</v>
      </c>
      <c r="E29" s="30" t="s">
        <v>477</v>
      </c>
      <c r="F29" s="30" t="s">
        <v>477</v>
      </c>
      <c r="G29" s="30" t="s">
        <v>477</v>
      </c>
      <c r="H29" s="30" t="s">
        <v>477</v>
      </c>
    </row>
    <row r="30" spans="2:8" ht="15.75" customHeight="1">
      <c r="B30" s="29"/>
      <c r="C30" s="28" t="s">
        <v>463</v>
      </c>
      <c r="D30" s="31"/>
      <c r="E30" s="31"/>
      <c r="F30" s="31"/>
      <c r="G30" s="31"/>
      <c r="H30" s="31"/>
    </row>
    <row r="31" spans="2:8" ht="15.75" customHeight="1">
      <c r="B31" s="29">
        <v>15</v>
      </c>
      <c r="C31" s="28" t="s">
        <v>9</v>
      </c>
      <c r="D31" s="30" t="s">
        <v>478</v>
      </c>
      <c r="E31" s="30" t="s">
        <v>478</v>
      </c>
      <c r="F31" s="30" t="s">
        <v>478</v>
      </c>
      <c r="G31" s="30" t="s">
        <v>478</v>
      </c>
      <c r="H31" s="30" t="s">
        <v>478</v>
      </c>
    </row>
    <row r="32" spans="2:8" ht="15.75" customHeight="1">
      <c r="B32" s="29"/>
      <c r="C32" s="28" t="s">
        <v>463</v>
      </c>
      <c r="D32" s="31"/>
      <c r="E32" s="31"/>
      <c r="F32" s="31"/>
      <c r="G32" s="31"/>
      <c r="H32" s="31"/>
    </row>
    <row r="33" spans="2:8" ht="15.75" customHeight="1">
      <c r="B33" s="29">
        <v>16</v>
      </c>
      <c r="C33" s="28" t="s">
        <v>9</v>
      </c>
      <c r="D33" s="30" t="s">
        <v>479</v>
      </c>
      <c r="E33" s="30" t="s">
        <v>479</v>
      </c>
      <c r="F33" s="30" t="s">
        <v>479</v>
      </c>
      <c r="G33" s="30" t="s">
        <v>479</v>
      </c>
      <c r="H33" s="30" t="s">
        <v>479</v>
      </c>
    </row>
    <row r="34" spans="2:8" ht="15.75" customHeight="1">
      <c r="B34" s="29"/>
      <c r="C34" s="28" t="s">
        <v>463</v>
      </c>
      <c r="D34" s="31"/>
      <c r="E34" s="31"/>
      <c r="F34" s="31"/>
      <c r="G34" s="31"/>
      <c r="H34" s="31"/>
    </row>
    <row r="35" spans="2:8" ht="15.75" customHeight="1">
      <c r="B35" s="29">
        <v>17</v>
      </c>
      <c r="C35" s="28" t="s">
        <v>9</v>
      </c>
      <c r="D35" s="30" t="s">
        <v>480</v>
      </c>
      <c r="E35" s="30" t="s">
        <v>481</v>
      </c>
      <c r="F35" s="30" t="s">
        <v>480</v>
      </c>
      <c r="G35" s="30" t="s">
        <v>480</v>
      </c>
      <c r="H35" s="30" t="s">
        <v>480</v>
      </c>
    </row>
    <row r="36" spans="2:8" ht="15.75" customHeight="1">
      <c r="B36" s="29"/>
      <c r="C36" s="28" t="s">
        <v>463</v>
      </c>
      <c r="D36" s="31"/>
      <c r="E36" s="31"/>
      <c r="F36" s="31"/>
      <c r="G36" s="31"/>
      <c r="H36" s="31"/>
    </row>
    <row r="37" spans="2:8" ht="15.75" customHeight="1">
      <c r="B37" s="29">
        <v>18</v>
      </c>
      <c r="C37" s="28" t="s">
        <v>9</v>
      </c>
      <c r="D37" s="30" t="s">
        <v>482</v>
      </c>
      <c r="E37" s="30" t="s">
        <v>482</v>
      </c>
      <c r="F37" s="30" t="s">
        <v>482</v>
      </c>
      <c r="G37" s="30" t="s">
        <v>482</v>
      </c>
      <c r="H37" s="30" t="s">
        <v>482</v>
      </c>
    </row>
    <row r="38" spans="2:8" ht="15.75" customHeight="1">
      <c r="B38" s="29"/>
      <c r="C38" s="28" t="s">
        <v>463</v>
      </c>
      <c r="D38" s="31"/>
      <c r="E38" s="31"/>
      <c r="F38" s="31"/>
      <c r="G38" s="31"/>
      <c r="H38" s="31"/>
    </row>
    <row r="39" spans="2:8" ht="15.75" customHeight="1">
      <c r="B39" s="29">
        <v>19</v>
      </c>
      <c r="C39" s="28" t="s">
        <v>9</v>
      </c>
      <c r="D39" s="30" t="s">
        <v>483</v>
      </c>
      <c r="E39" s="30" t="s">
        <v>483</v>
      </c>
      <c r="F39" s="30" t="s">
        <v>483</v>
      </c>
      <c r="G39" s="30" t="s">
        <v>483</v>
      </c>
      <c r="H39" s="30" t="s">
        <v>483</v>
      </c>
    </row>
    <row r="40" spans="2:8" ht="15.75" customHeight="1">
      <c r="B40" s="29"/>
      <c r="C40" s="28" t="s">
        <v>463</v>
      </c>
      <c r="D40" s="31"/>
      <c r="E40" s="31"/>
      <c r="F40" s="31"/>
      <c r="G40" s="31"/>
      <c r="H40" s="31"/>
    </row>
    <row r="41" spans="2:8" ht="15.75" customHeight="1">
      <c r="B41" s="29">
        <v>20</v>
      </c>
      <c r="C41" s="28" t="s">
        <v>9</v>
      </c>
      <c r="D41" s="30" t="s">
        <v>484</v>
      </c>
      <c r="E41" s="30" t="s">
        <v>484</v>
      </c>
      <c r="F41" s="30" t="s">
        <v>484</v>
      </c>
      <c r="G41" s="30" t="s">
        <v>484</v>
      </c>
      <c r="H41" s="30" t="s">
        <v>484</v>
      </c>
    </row>
    <row r="42" spans="2:8" ht="15.75" customHeight="1">
      <c r="B42" s="29"/>
      <c r="C42" s="28" t="s">
        <v>463</v>
      </c>
      <c r="D42" s="31"/>
      <c r="E42" s="31"/>
      <c r="F42" s="31"/>
      <c r="G42" s="31"/>
      <c r="H42" s="31"/>
    </row>
    <row r="43" spans="2:8" ht="15.75" customHeight="1">
      <c r="B43" s="29">
        <v>21</v>
      </c>
      <c r="C43" s="28" t="s">
        <v>9</v>
      </c>
      <c r="D43" s="30" t="s">
        <v>485</v>
      </c>
      <c r="E43" s="30" t="s">
        <v>485</v>
      </c>
      <c r="F43" s="30" t="s">
        <v>485</v>
      </c>
      <c r="G43" s="30" t="s">
        <v>485</v>
      </c>
      <c r="H43" s="30" t="s">
        <v>485</v>
      </c>
    </row>
    <row r="44" spans="2:8" ht="15.75" customHeight="1">
      <c r="B44" s="29"/>
      <c r="C44" s="28" t="s">
        <v>463</v>
      </c>
      <c r="D44" s="31"/>
      <c r="E44" s="31"/>
      <c r="F44" s="31"/>
      <c r="G44" s="31"/>
      <c r="H44" s="31"/>
    </row>
    <row r="45" spans="2:8" ht="15.75" customHeight="1">
      <c r="B45" s="29">
        <v>22</v>
      </c>
      <c r="C45" s="28" t="s">
        <v>9</v>
      </c>
      <c r="D45" s="30" t="s">
        <v>486</v>
      </c>
      <c r="E45" s="30" t="s">
        <v>486</v>
      </c>
      <c r="F45" s="30" t="s">
        <v>486</v>
      </c>
      <c r="G45" s="30" t="s">
        <v>486</v>
      </c>
      <c r="H45" s="30" t="s">
        <v>486</v>
      </c>
    </row>
    <row r="46" spans="2:8" ht="15.75" customHeight="1">
      <c r="B46" s="29"/>
      <c r="C46" s="28" t="s">
        <v>463</v>
      </c>
      <c r="D46" s="31"/>
      <c r="E46" s="31"/>
      <c r="F46" s="31"/>
      <c r="G46" s="31"/>
      <c r="H46" s="31"/>
    </row>
    <row r="47" spans="2:8" ht="15.75" customHeight="1">
      <c r="B47" s="29">
        <v>23</v>
      </c>
      <c r="C47" s="28" t="s">
        <v>9</v>
      </c>
      <c r="D47" s="30" t="s">
        <v>487</v>
      </c>
      <c r="E47" s="30" t="s">
        <v>487</v>
      </c>
      <c r="F47" s="30" t="s">
        <v>487</v>
      </c>
      <c r="G47" s="30" t="s">
        <v>487</v>
      </c>
      <c r="H47" s="30" t="s">
        <v>487</v>
      </c>
    </row>
    <row r="48" spans="2:8" ht="15.75" customHeight="1">
      <c r="B48" s="29"/>
      <c r="C48" s="28" t="s">
        <v>463</v>
      </c>
      <c r="D48" s="31"/>
      <c r="E48" s="31"/>
      <c r="F48" s="31"/>
      <c r="G48" s="31"/>
      <c r="H48" s="31"/>
    </row>
    <row r="49" spans="2:8" ht="15.75" customHeight="1">
      <c r="B49" s="29">
        <v>24</v>
      </c>
      <c r="C49" s="28" t="s">
        <v>9</v>
      </c>
      <c r="D49" s="30" t="s">
        <v>488</v>
      </c>
      <c r="E49" s="30" t="s">
        <v>488</v>
      </c>
      <c r="F49" s="30" t="s">
        <v>488</v>
      </c>
      <c r="G49" s="30" t="s">
        <v>488</v>
      </c>
      <c r="H49" s="30" t="s">
        <v>488</v>
      </c>
    </row>
    <row r="50" spans="2:8" ht="15.75" customHeight="1">
      <c r="B50" s="29"/>
      <c r="C50" s="28" t="s">
        <v>463</v>
      </c>
      <c r="D50" s="31"/>
      <c r="E50" s="31"/>
      <c r="F50" s="31"/>
      <c r="G50" s="31"/>
      <c r="H50" s="31"/>
    </row>
    <row r="51" ht="15.75" customHeight="1">
      <c r="B51" s="32"/>
    </row>
    <row r="52" ht="15.75" customHeight="1">
      <c r="B52" s="32"/>
    </row>
    <row r="53" ht="15.75" customHeight="1">
      <c r="B53" s="32"/>
    </row>
    <row r="54" ht="15.75" customHeight="1">
      <c r="B54" s="32"/>
    </row>
  </sheetData>
  <sheetProtection selectLockedCells="1" selectUnlockedCells="1"/>
  <mergeCells count="24"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25" sqref="E25"/>
    </sheetView>
  </sheetViews>
  <sheetFormatPr defaultColWidth="13.7109375" defaultRowHeight="15.75" customHeight="1"/>
  <cols>
    <col min="1" max="1" width="13.00390625" style="33" customWidth="1"/>
    <col min="2" max="2" width="15.57421875" style="34" customWidth="1"/>
    <col min="3" max="7" width="31.140625" style="35" customWidth="1"/>
    <col min="8" max="8" width="15.57421875" style="35" customWidth="1"/>
    <col min="9" max="16384" width="13.00390625" style="35" customWidth="1"/>
  </cols>
  <sheetData>
    <row r="1" spans="1:7" s="39" customFormat="1" ht="15.75" customHeight="1">
      <c r="A1" s="36" t="s">
        <v>463</v>
      </c>
      <c r="B1" s="37" t="s">
        <v>489</v>
      </c>
      <c r="C1" s="38" t="s">
        <v>490</v>
      </c>
      <c r="D1" s="38" t="s">
        <v>491</v>
      </c>
      <c r="E1" s="38" t="s">
        <v>492</v>
      </c>
      <c r="F1" s="38" t="s">
        <v>493</v>
      </c>
      <c r="G1" s="38" t="s">
        <v>494</v>
      </c>
    </row>
    <row r="2" spans="1:7" ht="15.75" customHeight="1">
      <c r="A2" s="33">
        <v>1</v>
      </c>
      <c r="B2" s="34">
        <v>0.45833333333333304</v>
      </c>
      <c r="C2" s="40" t="s">
        <v>495</v>
      </c>
      <c r="D2" s="40" t="s">
        <v>496</v>
      </c>
      <c r="E2" s="40" t="s">
        <v>497</v>
      </c>
      <c r="F2" s="40" t="s">
        <v>498</v>
      </c>
      <c r="G2" s="40" t="s">
        <v>499</v>
      </c>
    </row>
    <row r="3" spans="1:7" ht="15.75" customHeight="1">
      <c r="A3" s="33">
        <v>2</v>
      </c>
      <c r="B3" s="34">
        <v>0.479166666666667</v>
      </c>
      <c r="C3" s="40" t="s">
        <v>500</v>
      </c>
      <c r="D3" s="40" t="s">
        <v>501</v>
      </c>
      <c r="E3" s="40" t="s">
        <v>502</v>
      </c>
      <c r="F3" s="40" t="s">
        <v>503</v>
      </c>
      <c r="G3" s="40" t="s">
        <v>504</v>
      </c>
    </row>
    <row r="4" spans="1:7" ht="15.75" customHeight="1">
      <c r="A4" s="33">
        <v>3</v>
      </c>
      <c r="B4" s="34">
        <v>0.5</v>
      </c>
      <c r="C4" s="40" t="s">
        <v>505</v>
      </c>
      <c r="D4" s="40" t="s">
        <v>506</v>
      </c>
      <c r="E4" s="40" t="s">
        <v>507</v>
      </c>
      <c r="F4" s="40" t="s">
        <v>508</v>
      </c>
      <c r="G4" s="40" t="s">
        <v>509</v>
      </c>
    </row>
    <row r="5" spans="1:7" ht="15.75" customHeight="1">
      <c r="A5" s="33">
        <v>4</v>
      </c>
      <c r="B5" s="34">
        <v>0.520833333333333</v>
      </c>
      <c r="C5" s="40" t="s">
        <v>510</v>
      </c>
      <c r="D5" s="40" t="s">
        <v>511</v>
      </c>
      <c r="E5" s="40" t="s">
        <v>512</v>
      </c>
      <c r="F5" s="40" t="s">
        <v>513</v>
      </c>
      <c r="G5" s="41" t="s">
        <v>514</v>
      </c>
    </row>
    <row r="6" spans="1:7" ht="15.75" customHeight="1">
      <c r="A6" s="33">
        <v>5</v>
      </c>
      <c r="B6" s="34">
        <v>0.5416666666666671</v>
      </c>
      <c r="C6" s="40" t="s">
        <v>515</v>
      </c>
      <c r="D6" s="40" t="s">
        <v>516</v>
      </c>
      <c r="E6" s="40" t="s">
        <v>517</v>
      </c>
      <c r="F6" s="40" t="s">
        <v>518</v>
      </c>
      <c r="G6" s="40" t="s">
        <v>519</v>
      </c>
    </row>
    <row r="7" spans="1:7" ht="15.75" customHeight="1">
      <c r="A7" s="33">
        <v>6</v>
      </c>
      <c r="B7" s="34">
        <v>0.5625</v>
      </c>
      <c r="C7" s="40" t="s">
        <v>520</v>
      </c>
      <c r="D7" s="40" t="s">
        <v>521</v>
      </c>
      <c r="E7" s="40" t="s">
        <v>522</v>
      </c>
      <c r="F7" s="40" t="s">
        <v>523</v>
      </c>
      <c r="G7" s="40" t="s">
        <v>524</v>
      </c>
    </row>
    <row r="8" spans="1:7" ht="15.75" customHeight="1">
      <c r="A8" s="33">
        <v>7</v>
      </c>
      <c r="B8" s="34">
        <v>0.583333333333333</v>
      </c>
      <c r="C8" s="40" t="s">
        <v>525</v>
      </c>
      <c r="D8" s="40" t="s">
        <v>526</v>
      </c>
      <c r="E8" s="40" t="s">
        <v>527</v>
      </c>
      <c r="F8" s="40" t="s">
        <v>528</v>
      </c>
      <c r="G8" s="40" t="s">
        <v>529</v>
      </c>
    </row>
    <row r="9" spans="1:7" ht="15.75" customHeight="1">
      <c r="A9" s="33">
        <v>8</v>
      </c>
      <c r="B9" s="34">
        <v>0.6041666666666671</v>
      </c>
      <c r="C9" s="40" t="s">
        <v>530</v>
      </c>
      <c r="D9" s="40" t="s">
        <v>531</v>
      </c>
      <c r="E9" s="40" t="s">
        <v>532</v>
      </c>
      <c r="F9" s="40" t="s">
        <v>533</v>
      </c>
      <c r="G9" s="40" t="s">
        <v>534</v>
      </c>
    </row>
    <row r="10" spans="1:7" ht="15.75" customHeight="1">
      <c r="A10" s="33">
        <v>9</v>
      </c>
      <c r="B10" s="34">
        <v>0.625</v>
      </c>
      <c r="C10" s="40" t="s">
        <v>535</v>
      </c>
      <c r="D10" s="40" t="s">
        <v>536</v>
      </c>
      <c r="E10" s="40" t="s">
        <v>537</v>
      </c>
      <c r="F10" s="40" t="s">
        <v>538</v>
      </c>
      <c r="G10" s="40" t="s">
        <v>539</v>
      </c>
    </row>
    <row r="11" spans="1:7" ht="15.75" customHeight="1">
      <c r="A11" s="33">
        <v>10</v>
      </c>
      <c r="B11" s="34">
        <v>0.645833333333333</v>
      </c>
      <c r="C11" s="40" t="s">
        <v>540</v>
      </c>
      <c r="D11" s="40" t="s">
        <v>541</v>
      </c>
      <c r="E11" s="40" t="s">
        <v>542</v>
      </c>
      <c r="F11" s="40" t="s">
        <v>543</v>
      </c>
      <c r="G11" s="40" t="s">
        <v>544</v>
      </c>
    </row>
    <row r="12" spans="1:7" ht="15.75" customHeight="1">
      <c r="A12" s="33">
        <v>11</v>
      </c>
      <c r="B12" s="34">
        <v>0.6666666666666671</v>
      </c>
      <c r="C12" s="40" t="s">
        <v>545</v>
      </c>
      <c r="D12" s="40" t="s">
        <v>546</v>
      </c>
      <c r="E12" s="42" t="s">
        <v>547</v>
      </c>
      <c r="F12" s="40" t="s">
        <v>548</v>
      </c>
      <c r="G12" s="40" t="s">
        <v>549</v>
      </c>
    </row>
    <row r="13" spans="1:7" ht="15.75" customHeight="1">
      <c r="A13" s="33">
        <v>12</v>
      </c>
      <c r="B13" s="34">
        <v>0.6875</v>
      </c>
      <c r="C13" s="40" t="s">
        <v>550</v>
      </c>
      <c r="D13" s="40" t="s">
        <v>551</v>
      </c>
      <c r="E13" s="40" t="s">
        <v>552</v>
      </c>
      <c r="F13" s="40" t="s">
        <v>553</v>
      </c>
      <c r="G13" s="40" t="s">
        <v>554</v>
      </c>
    </row>
    <row r="14" spans="1:7" ht="15.75" customHeight="1">
      <c r="A14" s="33">
        <v>13</v>
      </c>
      <c r="B14" s="34">
        <v>0.708333333333333</v>
      </c>
      <c r="C14" s="40" t="s">
        <v>555</v>
      </c>
      <c r="D14" s="40" t="s">
        <v>556</v>
      </c>
      <c r="E14" s="40" t="s">
        <v>557</v>
      </c>
      <c r="F14" s="40" t="s">
        <v>558</v>
      </c>
      <c r="G14" s="40" t="s">
        <v>559</v>
      </c>
    </row>
    <row r="15" spans="1:7" ht="15.75" customHeight="1">
      <c r="A15" s="33">
        <v>14</v>
      </c>
      <c r="B15" s="34">
        <v>0.7291666666666671</v>
      </c>
      <c r="C15" s="40" t="s">
        <v>560</v>
      </c>
      <c r="D15" s="40" t="s">
        <v>561</v>
      </c>
      <c r="E15" s="40" t="s">
        <v>562</v>
      </c>
      <c r="F15" s="40" t="s">
        <v>563</v>
      </c>
      <c r="G15" s="40" t="s">
        <v>564</v>
      </c>
    </row>
    <row r="16" spans="1:7" ht="15.75" customHeight="1">
      <c r="A16" s="33">
        <v>15</v>
      </c>
      <c r="B16" s="34">
        <v>0.75</v>
      </c>
      <c r="C16" s="40" t="s">
        <v>565</v>
      </c>
      <c r="D16" s="40" t="s">
        <v>566</v>
      </c>
      <c r="E16" s="40" t="s">
        <v>567</v>
      </c>
      <c r="F16" s="40" t="s">
        <v>568</v>
      </c>
      <c r="G16" s="40" t="s">
        <v>569</v>
      </c>
    </row>
    <row r="17" spans="1:7" ht="15.75" customHeight="1">
      <c r="A17" s="33">
        <v>16</v>
      </c>
      <c r="B17" s="34">
        <v>0.770833333333333</v>
      </c>
      <c r="C17" s="40" t="s">
        <v>570</v>
      </c>
      <c r="D17" s="40" t="s">
        <v>571</v>
      </c>
      <c r="E17" s="40" t="s">
        <v>572</v>
      </c>
      <c r="F17" s="40" t="s">
        <v>58</v>
      </c>
      <c r="G17" s="40" t="s">
        <v>573</v>
      </c>
    </row>
    <row r="18" spans="1:7" ht="15.75" customHeight="1">
      <c r="A18" s="33">
        <v>17</v>
      </c>
      <c r="B18" s="34">
        <v>0.7916666666666671</v>
      </c>
      <c r="C18" s="40" t="s">
        <v>574</v>
      </c>
      <c r="D18" s="40" t="s">
        <v>575</v>
      </c>
      <c r="E18" s="40" t="s">
        <v>576</v>
      </c>
      <c r="F18" s="40" t="s">
        <v>577</v>
      </c>
      <c r="G18" s="40" t="s">
        <v>578</v>
      </c>
    </row>
    <row r="19" spans="1:7" ht="15.75" customHeight="1">
      <c r="A19" s="33">
        <v>18</v>
      </c>
      <c r="B19" s="34">
        <v>0.8125</v>
      </c>
      <c r="C19" s="40" t="s">
        <v>579</v>
      </c>
      <c r="D19" s="40" t="s">
        <v>580</v>
      </c>
      <c r="E19" s="40" t="s">
        <v>581</v>
      </c>
      <c r="F19" s="40" t="s">
        <v>582</v>
      </c>
      <c r="G19" s="40" t="s">
        <v>583</v>
      </c>
    </row>
    <row r="20" spans="1:7" ht="15.75" customHeight="1">
      <c r="A20" s="33">
        <v>19</v>
      </c>
      <c r="B20" s="34">
        <v>0.833333333333333</v>
      </c>
      <c r="C20" s="40" t="s">
        <v>584</v>
      </c>
      <c r="D20" s="40" t="s">
        <v>585</v>
      </c>
      <c r="E20" s="40" t="s">
        <v>586</v>
      </c>
      <c r="F20" s="40" t="s">
        <v>587</v>
      </c>
      <c r="G20" s="40" t="s">
        <v>588</v>
      </c>
    </row>
    <row r="21" spans="1:7" ht="15.75" customHeight="1">
      <c r="A21" s="33">
        <v>20</v>
      </c>
      <c r="B21" s="34">
        <v>0.354166666666667</v>
      </c>
      <c r="C21" s="40" t="s">
        <v>589</v>
      </c>
      <c r="D21" s="40" t="s">
        <v>590</v>
      </c>
      <c r="E21" s="40" t="s">
        <v>591</v>
      </c>
      <c r="F21" s="40" t="s">
        <v>592</v>
      </c>
      <c r="G21" s="40" t="s">
        <v>593</v>
      </c>
    </row>
    <row r="22" spans="1:7" ht="15.75" customHeight="1">
      <c r="A22" s="33">
        <v>21</v>
      </c>
      <c r="B22" s="34">
        <v>0.375</v>
      </c>
      <c r="C22" s="40" t="s">
        <v>594</v>
      </c>
      <c r="D22" s="40" t="s">
        <v>595</v>
      </c>
      <c r="E22" s="40" t="s">
        <v>596</v>
      </c>
      <c r="F22" s="40" t="s">
        <v>597</v>
      </c>
      <c r="G22" s="40" t="s">
        <v>598</v>
      </c>
    </row>
    <row r="23" spans="1:7" ht="15.75" customHeight="1">
      <c r="A23" s="33">
        <v>22</v>
      </c>
      <c r="B23" s="34">
        <v>0.895833333333333</v>
      </c>
      <c r="C23" s="40" t="s">
        <v>599</v>
      </c>
      <c r="D23" s="40" t="s">
        <v>600</v>
      </c>
      <c r="E23" s="40" t="s">
        <v>601</v>
      </c>
      <c r="F23" s="40" t="s">
        <v>602</v>
      </c>
      <c r="G23" s="40" t="s">
        <v>603</v>
      </c>
    </row>
    <row r="24" spans="1:7" ht="15.75" customHeight="1">
      <c r="A24" s="33">
        <v>23</v>
      </c>
      <c r="B24" s="34">
        <v>0.9166666666666671</v>
      </c>
      <c r="C24" s="40" t="s">
        <v>604</v>
      </c>
      <c r="D24" s="40" t="s">
        <v>605</v>
      </c>
      <c r="E24" s="40" t="s">
        <v>606</v>
      </c>
      <c r="F24" s="40" t="s">
        <v>607</v>
      </c>
      <c r="G24" s="40" t="s">
        <v>608</v>
      </c>
    </row>
    <row r="25" spans="1:7" ht="15.75" customHeight="1">
      <c r="A25" s="33">
        <v>24</v>
      </c>
      <c r="B25" s="34">
        <v>0.9375</v>
      </c>
      <c r="C25" s="40" t="s">
        <v>609</v>
      </c>
      <c r="D25" s="40" t="s">
        <v>610</v>
      </c>
      <c r="E25" s="40" t="s">
        <v>611</v>
      </c>
      <c r="F25" s="40" t="s">
        <v>612</v>
      </c>
      <c r="G25" s="40" t="s">
        <v>613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9"/>
  <sheetViews>
    <sheetView workbookViewId="0" topLeftCell="A1">
      <selection activeCell="H2" sqref="H2"/>
    </sheetView>
  </sheetViews>
  <sheetFormatPr defaultColWidth="9.140625" defaultRowHeight="12.75"/>
  <cols>
    <col min="1" max="1" width="6.7109375" style="43" customWidth="1"/>
    <col min="2" max="2" width="6.7109375" style="44" customWidth="1"/>
    <col min="3" max="3" width="12.8515625" style="45" customWidth="1"/>
    <col min="4" max="16384" width="9.140625" style="43" customWidth="1"/>
  </cols>
  <sheetData>
    <row r="1" spans="1:8" ht="12.75">
      <c r="A1" s="46" t="s">
        <v>2</v>
      </c>
      <c r="B1" s="47" t="s">
        <v>3</v>
      </c>
      <c r="C1" s="48" t="s">
        <v>614</v>
      </c>
      <c r="F1" s="43" t="s">
        <v>615</v>
      </c>
      <c r="H1" s="43" t="s">
        <v>616</v>
      </c>
    </row>
    <row r="2" spans="1:6" ht="12.75">
      <c r="A2" s="49">
        <v>1</v>
      </c>
      <c r="B2" s="50">
        <v>1</v>
      </c>
      <c r="C2" s="51">
        <v>2800</v>
      </c>
      <c r="E2" s="52"/>
      <c r="F2" s="43">
        <v>1</v>
      </c>
    </row>
    <row r="3" spans="1:6" ht="12.75">
      <c r="A3" s="49">
        <v>1</v>
      </c>
      <c r="B3" s="50">
        <v>2</v>
      </c>
      <c r="C3" s="51">
        <v>2750</v>
      </c>
      <c r="E3" s="52"/>
      <c r="F3" s="43">
        <v>2</v>
      </c>
    </row>
    <row r="4" spans="1:6" ht="12.75">
      <c r="A4" s="49">
        <v>1</v>
      </c>
      <c r="B4" s="50">
        <v>3</v>
      </c>
      <c r="C4" s="51">
        <v>2700</v>
      </c>
      <c r="E4" s="52"/>
      <c r="F4" s="43">
        <v>3</v>
      </c>
    </row>
    <row r="5" spans="1:6" ht="12.75">
      <c r="A5" s="49">
        <v>1</v>
      </c>
      <c r="B5" s="50">
        <v>4</v>
      </c>
      <c r="C5" s="51">
        <v>2650</v>
      </c>
      <c r="E5" s="52"/>
      <c r="F5" s="43">
        <v>4</v>
      </c>
    </row>
    <row r="6" spans="1:6" ht="12.75">
      <c r="A6" s="49">
        <v>1</v>
      </c>
      <c r="B6" s="50">
        <v>5</v>
      </c>
      <c r="C6" s="51">
        <v>2600</v>
      </c>
      <c r="E6" s="52"/>
      <c r="F6" s="43">
        <v>5</v>
      </c>
    </row>
    <row r="7" spans="1:5" ht="12.75">
      <c r="A7" s="49">
        <v>1</v>
      </c>
      <c r="B7" s="50">
        <v>6</v>
      </c>
      <c r="C7" s="51">
        <v>2550</v>
      </c>
      <c r="E7" s="52"/>
    </row>
    <row r="8" spans="1:5" ht="12.75">
      <c r="A8" s="49">
        <v>1</v>
      </c>
      <c r="B8" s="50">
        <v>7</v>
      </c>
      <c r="C8" s="51">
        <v>2500</v>
      </c>
      <c r="E8" s="52"/>
    </row>
    <row r="9" spans="1:5" ht="12.75">
      <c r="A9" s="49">
        <v>1</v>
      </c>
      <c r="B9" s="50">
        <v>8</v>
      </c>
      <c r="C9" s="51">
        <v>2450</v>
      </c>
      <c r="E9" s="52"/>
    </row>
    <row r="10" spans="1:5" ht="12.75">
      <c r="A10" s="49">
        <v>1</v>
      </c>
      <c r="B10" s="50">
        <v>9</v>
      </c>
      <c r="C10" s="51">
        <v>2400</v>
      </c>
      <c r="E10" s="52"/>
    </row>
    <row r="11" spans="1:5" ht="12.75">
      <c r="A11" s="49">
        <v>1</v>
      </c>
      <c r="B11" s="50">
        <v>10</v>
      </c>
      <c r="C11" s="51">
        <v>2350</v>
      </c>
      <c r="E11" s="52"/>
    </row>
    <row r="12" spans="1:5" ht="12.75">
      <c r="A12" s="49">
        <v>1</v>
      </c>
      <c r="B12" s="50">
        <v>11</v>
      </c>
      <c r="C12" s="51">
        <v>2300</v>
      </c>
      <c r="E12" s="52"/>
    </row>
    <row r="13" spans="1:5" ht="12.75">
      <c r="A13" s="49">
        <v>1</v>
      </c>
      <c r="B13" s="50">
        <v>12</v>
      </c>
      <c r="C13" s="51">
        <v>2250</v>
      </c>
      <c r="E13" s="52"/>
    </row>
    <row r="14" spans="1:5" ht="12.75">
      <c r="A14" s="49">
        <v>1</v>
      </c>
      <c r="B14" s="50">
        <v>13</v>
      </c>
      <c r="C14" s="51">
        <v>2200</v>
      </c>
      <c r="E14" s="52"/>
    </row>
    <row r="15" spans="1:5" ht="12.75">
      <c r="A15" s="49">
        <v>1</v>
      </c>
      <c r="B15" s="50">
        <v>14</v>
      </c>
      <c r="C15" s="51">
        <v>2200</v>
      </c>
      <c r="E15" s="52"/>
    </row>
    <row r="16" spans="1:5" ht="12.75">
      <c r="A16" s="49">
        <v>1</v>
      </c>
      <c r="B16" s="50">
        <v>15</v>
      </c>
      <c r="C16" s="51">
        <v>2150</v>
      </c>
      <c r="E16" s="52"/>
    </row>
    <row r="17" spans="1:5" ht="12.75">
      <c r="A17" s="49">
        <v>1</v>
      </c>
      <c r="B17" s="50">
        <v>16</v>
      </c>
      <c r="C17" s="51">
        <v>2150</v>
      </c>
      <c r="E17" s="52"/>
    </row>
    <row r="18" spans="1:5" ht="12.75">
      <c r="A18" s="49">
        <v>1</v>
      </c>
      <c r="B18" s="50">
        <v>17</v>
      </c>
      <c r="C18" s="51">
        <v>2100</v>
      </c>
      <c r="E18" s="52"/>
    </row>
    <row r="19" spans="1:5" ht="12.75">
      <c r="A19" s="49">
        <v>1</v>
      </c>
      <c r="B19" s="50">
        <v>18</v>
      </c>
      <c r="C19" s="51">
        <v>2100</v>
      </c>
      <c r="E19" s="52"/>
    </row>
    <row r="20" spans="1:5" ht="12.75">
      <c r="A20" s="49">
        <v>1</v>
      </c>
      <c r="B20" s="50">
        <v>19</v>
      </c>
      <c r="C20" s="51">
        <v>2050</v>
      </c>
      <c r="E20" s="52"/>
    </row>
    <row r="21" spans="1:5" ht="12.75">
      <c r="A21" s="49">
        <v>1</v>
      </c>
      <c r="B21" s="50">
        <v>20</v>
      </c>
      <c r="C21" s="51">
        <v>2050</v>
      </c>
      <c r="E21" s="52"/>
    </row>
    <row r="22" spans="1:5" ht="12.75">
      <c r="A22" s="49">
        <v>1</v>
      </c>
      <c r="B22" s="50">
        <v>21</v>
      </c>
      <c r="C22" s="51">
        <v>2000</v>
      </c>
      <c r="E22" s="52"/>
    </row>
    <row r="23" spans="1:5" ht="12.75">
      <c r="A23" s="49">
        <v>1</v>
      </c>
      <c r="B23" s="50">
        <v>22</v>
      </c>
      <c r="C23" s="51">
        <v>2000</v>
      </c>
      <c r="E23" s="52"/>
    </row>
    <row r="24" spans="1:5" ht="12.75">
      <c r="A24" s="49">
        <v>1</v>
      </c>
      <c r="B24" s="50">
        <v>23</v>
      </c>
      <c r="C24" s="51">
        <v>1950</v>
      </c>
      <c r="E24" s="52"/>
    </row>
    <row r="25" spans="1:5" ht="12.75">
      <c r="A25" s="49">
        <v>1</v>
      </c>
      <c r="B25" s="50">
        <v>24</v>
      </c>
      <c r="C25" s="51">
        <v>1950</v>
      </c>
      <c r="E25" s="52"/>
    </row>
    <row r="26" spans="1:5" ht="12.75">
      <c r="A26" s="53">
        <v>2</v>
      </c>
      <c r="B26" s="54">
        <v>25</v>
      </c>
      <c r="C26" s="51">
        <v>1900</v>
      </c>
      <c r="E26" s="52"/>
    </row>
    <row r="27" spans="1:5" ht="12.75">
      <c r="A27" s="53">
        <v>2</v>
      </c>
      <c r="B27" s="54">
        <v>26</v>
      </c>
      <c r="C27" s="51">
        <v>1900</v>
      </c>
      <c r="E27" s="52"/>
    </row>
    <row r="28" spans="1:5" ht="12.75">
      <c r="A28" s="53">
        <v>2</v>
      </c>
      <c r="B28" s="54">
        <v>27</v>
      </c>
      <c r="C28" s="51">
        <v>1850</v>
      </c>
      <c r="E28" s="52"/>
    </row>
    <row r="29" spans="1:5" ht="12.75">
      <c r="A29" s="53">
        <v>2</v>
      </c>
      <c r="B29" s="54">
        <v>28</v>
      </c>
      <c r="C29" s="51">
        <v>1850</v>
      </c>
      <c r="E29" s="52"/>
    </row>
    <row r="30" spans="1:5" ht="12.75">
      <c r="A30" s="53">
        <v>2</v>
      </c>
      <c r="B30" s="54">
        <v>29</v>
      </c>
      <c r="C30" s="51">
        <v>1800</v>
      </c>
      <c r="E30" s="52"/>
    </row>
    <row r="31" spans="1:5" ht="12.75">
      <c r="A31" s="53">
        <v>2</v>
      </c>
      <c r="B31" s="54">
        <v>30</v>
      </c>
      <c r="C31" s="51">
        <v>1800</v>
      </c>
      <c r="E31" s="52"/>
    </row>
    <row r="32" spans="1:5" ht="12.75">
      <c r="A32" s="53">
        <v>2</v>
      </c>
      <c r="B32" s="54">
        <v>31</v>
      </c>
      <c r="C32" s="51">
        <v>1750</v>
      </c>
      <c r="E32" s="52"/>
    </row>
    <row r="33" spans="1:5" ht="12.75">
      <c r="A33" s="53">
        <v>2</v>
      </c>
      <c r="B33" s="54">
        <v>32</v>
      </c>
      <c r="C33" s="51">
        <v>1700</v>
      </c>
      <c r="E33" s="52"/>
    </row>
    <row r="34" spans="1:5" ht="12.75">
      <c r="A34" s="53">
        <v>2</v>
      </c>
      <c r="B34" s="54">
        <v>33</v>
      </c>
      <c r="C34" s="51">
        <v>1700</v>
      </c>
      <c r="E34" s="52"/>
    </row>
    <row r="35" spans="1:5" ht="12.75">
      <c r="A35" s="53">
        <v>2</v>
      </c>
      <c r="B35" s="54">
        <v>34</v>
      </c>
      <c r="C35" s="51">
        <v>1700</v>
      </c>
      <c r="E35" s="52"/>
    </row>
    <row r="36" spans="1:5" ht="12.75">
      <c r="A36" s="53">
        <v>2</v>
      </c>
      <c r="B36" s="54">
        <v>35</v>
      </c>
      <c r="C36" s="51">
        <v>1600</v>
      </c>
      <c r="E36" s="52"/>
    </row>
    <row r="37" spans="1:5" ht="12.75">
      <c r="A37" s="53">
        <v>2</v>
      </c>
      <c r="B37" s="54">
        <v>36</v>
      </c>
      <c r="C37" s="51">
        <v>1600</v>
      </c>
      <c r="E37" s="52"/>
    </row>
    <row r="38" spans="1:5" ht="12.75">
      <c r="A38" s="53">
        <v>2</v>
      </c>
      <c r="B38" s="54">
        <v>37</v>
      </c>
      <c r="C38" s="51">
        <v>1600</v>
      </c>
      <c r="E38" s="52"/>
    </row>
    <row r="39" spans="1:5" ht="12.75">
      <c r="A39" s="53">
        <v>2</v>
      </c>
      <c r="B39" s="54">
        <v>38</v>
      </c>
      <c r="C39" s="51">
        <v>1500</v>
      </c>
      <c r="E39" s="52"/>
    </row>
    <row r="40" spans="1:5" ht="12.75">
      <c r="A40" s="53">
        <v>2</v>
      </c>
      <c r="B40" s="54">
        <v>39</v>
      </c>
      <c r="C40" s="51">
        <v>1500</v>
      </c>
      <c r="E40" s="52"/>
    </row>
    <row r="41" spans="1:5" ht="12.75">
      <c r="A41" s="53">
        <v>2</v>
      </c>
      <c r="B41" s="54">
        <v>40</v>
      </c>
      <c r="C41" s="51">
        <v>1500</v>
      </c>
      <c r="E41" s="52"/>
    </row>
    <row r="42" spans="1:5" ht="12.75">
      <c r="A42" s="53">
        <v>2</v>
      </c>
      <c r="B42" s="54">
        <v>41</v>
      </c>
      <c r="C42" s="51">
        <v>1400</v>
      </c>
      <c r="E42" s="52"/>
    </row>
    <row r="43" spans="1:5" ht="12.75">
      <c r="A43" s="53">
        <v>2</v>
      </c>
      <c r="B43" s="54">
        <v>42</v>
      </c>
      <c r="C43" s="51">
        <v>1400</v>
      </c>
      <c r="E43" s="52"/>
    </row>
    <row r="44" spans="1:5" ht="12.75">
      <c r="A44" s="53">
        <v>2</v>
      </c>
      <c r="B44" s="54">
        <v>43</v>
      </c>
      <c r="C44" s="51">
        <v>1400</v>
      </c>
      <c r="E44" s="52"/>
    </row>
    <row r="45" spans="1:5" ht="12.75">
      <c r="A45" s="53">
        <v>2</v>
      </c>
      <c r="B45" s="54">
        <v>44</v>
      </c>
      <c r="C45" s="51">
        <v>1300</v>
      </c>
      <c r="E45" s="52"/>
    </row>
    <row r="46" spans="1:5" ht="12.75">
      <c r="A46" s="53">
        <v>2</v>
      </c>
      <c r="B46" s="54">
        <v>45</v>
      </c>
      <c r="C46" s="51">
        <v>1300</v>
      </c>
      <c r="E46" s="52"/>
    </row>
    <row r="47" spans="1:5" ht="12.75">
      <c r="A47" s="53">
        <v>2</v>
      </c>
      <c r="B47" s="54">
        <v>46</v>
      </c>
      <c r="C47" s="51">
        <v>1300</v>
      </c>
      <c r="E47" s="52"/>
    </row>
    <row r="48" spans="1:5" ht="12.75">
      <c r="A48" s="53">
        <v>2</v>
      </c>
      <c r="B48" s="54">
        <v>47</v>
      </c>
      <c r="C48" s="51">
        <v>1300</v>
      </c>
      <c r="E48" s="52"/>
    </row>
    <row r="49" spans="1:5" ht="12.75">
      <c r="A49" s="53">
        <v>2</v>
      </c>
      <c r="B49" s="54">
        <v>48</v>
      </c>
      <c r="C49" s="51">
        <v>1200</v>
      </c>
      <c r="E49" s="52"/>
    </row>
    <row r="50" spans="1:5" ht="12.75">
      <c r="A50" s="49">
        <v>3</v>
      </c>
      <c r="B50" s="50">
        <v>49</v>
      </c>
      <c r="C50" s="51">
        <v>1200</v>
      </c>
      <c r="E50" s="52"/>
    </row>
    <row r="51" spans="1:5" ht="12.75">
      <c r="A51" s="49">
        <v>3</v>
      </c>
      <c r="B51" s="50">
        <v>50</v>
      </c>
      <c r="C51" s="51">
        <v>1200</v>
      </c>
      <c r="E51" s="52"/>
    </row>
    <row r="52" spans="1:5" ht="12.75">
      <c r="A52" s="49">
        <v>3</v>
      </c>
      <c r="B52" s="50">
        <v>51</v>
      </c>
      <c r="C52" s="51">
        <v>1100</v>
      </c>
      <c r="E52" s="52"/>
    </row>
    <row r="53" spans="1:5" ht="12.75">
      <c r="A53" s="49">
        <v>3</v>
      </c>
      <c r="B53" s="50">
        <v>52</v>
      </c>
      <c r="C53" s="51">
        <v>1100</v>
      </c>
      <c r="E53" s="52"/>
    </row>
    <row r="54" spans="1:5" ht="12.75">
      <c r="A54" s="49">
        <v>3</v>
      </c>
      <c r="B54" s="50">
        <v>53</v>
      </c>
      <c r="C54" s="51">
        <v>1100</v>
      </c>
      <c r="E54" s="52"/>
    </row>
    <row r="55" spans="1:5" ht="12.75">
      <c r="A55" s="49">
        <v>3</v>
      </c>
      <c r="B55" s="50">
        <v>54</v>
      </c>
      <c r="C55" s="51">
        <v>1000</v>
      </c>
      <c r="E55" s="52"/>
    </row>
    <row r="56" spans="1:5" ht="12.75">
      <c r="A56" s="49">
        <v>3</v>
      </c>
      <c r="B56" s="50">
        <v>55</v>
      </c>
      <c r="C56" s="51">
        <v>1000</v>
      </c>
      <c r="E56" s="52"/>
    </row>
    <row r="57" spans="1:5" ht="12.75">
      <c r="A57" s="49">
        <v>3</v>
      </c>
      <c r="B57" s="50">
        <v>56</v>
      </c>
      <c r="C57" s="51">
        <v>1000</v>
      </c>
      <c r="E57" s="52"/>
    </row>
    <row r="58" spans="1:5" ht="12.75">
      <c r="A58" s="49">
        <v>3</v>
      </c>
      <c r="B58" s="50">
        <v>57</v>
      </c>
      <c r="C58" s="51">
        <v>900</v>
      </c>
      <c r="E58" s="52"/>
    </row>
    <row r="59" spans="1:5" ht="12.75">
      <c r="A59" s="49">
        <v>3</v>
      </c>
      <c r="B59" s="50">
        <v>58</v>
      </c>
      <c r="C59" s="51">
        <v>900</v>
      </c>
      <c r="E59" s="52"/>
    </row>
    <row r="60" spans="1:5" ht="12.75">
      <c r="A60" s="49">
        <v>3</v>
      </c>
      <c r="B60" s="50">
        <v>59</v>
      </c>
      <c r="C60" s="51">
        <v>900</v>
      </c>
      <c r="E60" s="52"/>
    </row>
    <row r="61" spans="1:5" ht="12.75">
      <c r="A61" s="49">
        <v>3</v>
      </c>
      <c r="B61" s="50">
        <v>60</v>
      </c>
      <c r="C61" s="51">
        <v>800</v>
      </c>
      <c r="E61" s="52"/>
    </row>
    <row r="62" spans="1:5" ht="12.75">
      <c r="A62" s="49">
        <v>3</v>
      </c>
      <c r="B62" s="50">
        <v>61</v>
      </c>
      <c r="C62" s="51">
        <v>800</v>
      </c>
      <c r="E62" s="52"/>
    </row>
    <row r="63" spans="1:5" ht="12.75">
      <c r="A63" s="49">
        <v>3</v>
      </c>
      <c r="B63" s="50">
        <v>62</v>
      </c>
      <c r="C63" s="51">
        <v>800</v>
      </c>
      <c r="E63" s="52"/>
    </row>
    <row r="64" spans="1:5" ht="12.75">
      <c r="A64" s="49">
        <v>3</v>
      </c>
      <c r="B64" s="50">
        <v>63</v>
      </c>
      <c r="C64" s="51">
        <v>700</v>
      </c>
      <c r="E64" s="52"/>
    </row>
    <row r="65" spans="1:5" ht="12.75">
      <c r="A65" s="49">
        <v>3</v>
      </c>
      <c r="B65" s="50">
        <v>64</v>
      </c>
      <c r="C65" s="51">
        <v>700</v>
      </c>
      <c r="E65" s="52"/>
    </row>
    <row r="66" spans="1:5" ht="12.75">
      <c r="A66" s="49">
        <v>3</v>
      </c>
      <c r="B66" s="50">
        <v>65</v>
      </c>
      <c r="C66" s="51">
        <v>700</v>
      </c>
      <c r="E66" s="52"/>
    </row>
    <row r="67" spans="1:5" ht="12.75">
      <c r="A67" s="49">
        <v>3</v>
      </c>
      <c r="B67" s="50">
        <v>66</v>
      </c>
      <c r="C67" s="51">
        <v>600</v>
      </c>
      <c r="E67" s="52"/>
    </row>
    <row r="68" spans="1:5" ht="12.75">
      <c r="A68" s="49">
        <v>3</v>
      </c>
      <c r="B68" s="50">
        <v>67</v>
      </c>
      <c r="C68" s="51">
        <v>600</v>
      </c>
      <c r="E68" s="52"/>
    </row>
    <row r="69" spans="1:5" ht="12.75">
      <c r="A69" s="49">
        <v>3</v>
      </c>
      <c r="B69" s="50">
        <v>68</v>
      </c>
      <c r="C69" s="51">
        <v>600</v>
      </c>
      <c r="E69" s="52"/>
    </row>
    <row r="70" spans="1:5" ht="12.75">
      <c r="A70" s="49">
        <v>3</v>
      </c>
      <c r="B70" s="50">
        <v>69</v>
      </c>
      <c r="C70" s="51">
        <v>750</v>
      </c>
      <c r="E70" s="52"/>
    </row>
    <row r="71" spans="1:5" ht="12.75">
      <c r="A71" s="49">
        <v>3</v>
      </c>
      <c r="B71" s="50">
        <v>70</v>
      </c>
      <c r="C71" s="51">
        <v>750</v>
      </c>
      <c r="E71" s="52"/>
    </row>
    <row r="72" spans="1:5" ht="12.75">
      <c r="A72" s="49">
        <v>3</v>
      </c>
      <c r="B72" s="50">
        <v>71</v>
      </c>
      <c r="C72" s="51">
        <v>700</v>
      </c>
      <c r="E72" s="52"/>
    </row>
    <row r="73" spans="1:5" ht="12.75">
      <c r="A73" s="49">
        <v>3</v>
      </c>
      <c r="B73" s="50">
        <v>72</v>
      </c>
      <c r="C73" s="51">
        <v>700</v>
      </c>
      <c r="E73" s="52"/>
    </row>
    <row r="74" spans="1:5" ht="12.75">
      <c r="A74" s="53">
        <v>4</v>
      </c>
      <c r="B74" s="54">
        <v>73</v>
      </c>
      <c r="C74" s="51">
        <v>650</v>
      </c>
      <c r="E74" s="52"/>
    </row>
    <row r="75" spans="1:5" ht="12.75">
      <c r="A75" s="53">
        <v>4</v>
      </c>
      <c r="B75" s="54">
        <v>74</v>
      </c>
      <c r="C75" s="51">
        <v>650</v>
      </c>
      <c r="E75" s="52"/>
    </row>
    <row r="76" spans="1:5" ht="12.75">
      <c r="A76" s="53">
        <v>4</v>
      </c>
      <c r="B76" s="54">
        <v>75</v>
      </c>
      <c r="C76" s="51">
        <v>600</v>
      </c>
      <c r="E76" s="52"/>
    </row>
    <row r="77" spans="1:5" ht="12.75">
      <c r="A77" s="53">
        <v>4</v>
      </c>
      <c r="B77" s="54">
        <v>76</v>
      </c>
      <c r="C77" s="51">
        <v>600</v>
      </c>
      <c r="E77" s="52"/>
    </row>
    <row r="78" spans="1:5" ht="12.75">
      <c r="A78" s="53">
        <v>4</v>
      </c>
      <c r="B78" s="54">
        <v>77</v>
      </c>
      <c r="C78" s="51">
        <v>550</v>
      </c>
      <c r="E78" s="52"/>
    </row>
    <row r="79" spans="1:5" ht="12.75">
      <c r="A79" s="53">
        <v>4</v>
      </c>
      <c r="B79" s="54">
        <v>78</v>
      </c>
      <c r="C79" s="51">
        <v>550</v>
      </c>
      <c r="E79" s="52"/>
    </row>
    <row r="80" spans="1:5" ht="12.75">
      <c r="A80" s="53">
        <v>4</v>
      </c>
      <c r="B80" s="54">
        <v>79</v>
      </c>
      <c r="C80" s="51">
        <v>500</v>
      </c>
      <c r="E80" s="52"/>
    </row>
    <row r="81" spans="1:5" ht="12.75">
      <c r="A81" s="53">
        <v>4</v>
      </c>
      <c r="B81" s="54">
        <v>80</v>
      </c>
      <c r="C81" s="51">
        <v>500</v>
      </c>
      <c r="E81" s="52"/>
    </row>
    <row r="82" spans="1:3" ht="12.75">
      <c r="A82" s="53">
        <v>4</v>
      </c>
      <c r="B82" s="54">
        <v>81</v>
      </c>
      <c r="C82" s="51">
        <v>500</v>
      </c>
    </row>
    <row r="83" spans="1:3" ht="12.75">
      <c r="A83" s="53">
        <v>4</v>
      </c>
      <c r="B83" s="54">
        <v>82</v>
      </c>
      <c r="C83" s="51">
        <v>500</v>
      </c>
    </row>
    <row r="84" spans="1:3" ht="12.75">
      <c r="A84" s="53">
        <v>4</v>
      </c>
      <c r="B84" s="54">
        <v>83</v>
      </c>
      <c r="C84" s="51">
        <v>500</v>
      </c>
    </row>
    <row r="85" spans="1:3" ht="12.75">
      <c r="A85" s="53">
        <v>4</v>
      </c>
      <c r="B85" s="54">
        <v>84</v>
      </c>
      <c r="C85" s="51">
        <v>500</v>
      </c>
    </row>
    <row r="86" spans="1:3" ht="12.75">
      <c r="A86" s="53">
        <v>4</v>
      </c>
      <c r="B86" s="54">
        <v>85</v>
      </c>
      <c r="C86" s="51">
        <v>500</v>
      </c>
    </row>
    <row r="87" spans="1:3" ht="12.75">
      <c r="A87" s="53">
        <v>4</v>
      </c>
      <c r="B87" s="54">
        <v>86</v>
      </c>
      <c r="C87" s="51">
        <v>500</v>
      </c>
    </row>
    <row r="88" spans="1:3" ht="12.75">
      <c r="A88" s="53">
        <v>4</v>
      </c>
      <c r="B88" s="54">
        <v>87</v>
      </c>
      <c r="C88" s="51">
        <v>500</v>
      </c>
    </row>
    <row r="89" spans="1:3" ht="12.75">
      <c r="A89" s="53">
        <v>4</v>
      </c>
      <c r="B89" s="54">
        <v>88</v>
      </c>
      <c r="C89" s="51">
        <v>500</v>
      </c>
    </row>
    <row r="90" spans="1:3" ht="12.75">
      <c r="A90" s="53">
        <v>4</v>
      </c>
      <c r="B90" s="54">
        <v>89</v>
      </c>
      <c r="C90" s="51">
        <v>500</v>
      </c>
    </row>
    <row r="91" spans="1:3" ht="12.75">
      <c r="A91" s="53">
        <v>4</v>
      </c>
      <c r="B91" s="54">
        <v>90</v>
      </c>
      <c r="C91" s="51">
        <v>500</v>
      </c>
    </row>
    <row r="92" spans="1:3" ht="12.75">
      <c r="A92" s="53">
        <v>4</v>
      </c>
      <c r="B92" s="54">
        <v>91</v>
      </c>
      <c r="C92" s="51">
        <v>500</v>
      </c>
    </row>
    <row r="93" spans="1:3" ht="12.75">
      <c r="A93" s="53">
        <v>4</v>
      </c>
      <c r="B93" s="54">
        <v>92</v>
      </c>
      <c r="C93" s="51">
        <v>500</v>
      </c>
    </row>
    <row r="94" spans="1:3" ht="12.75">
      <c r="A94" s="53">
        <v>4</v>
      </c>
      <c r="B94" s="54">
        <v>93</v>
      </c>
      <c r="C94" s="51">
        <v>500</v>
      </c>
    </row>
    <row r="95" spans="1:3" ht="12.75">
      <c r="A95" s="53">
        <v>4</v>
      </c>
      <c r="B95" s="54">
        <v>94</v>
      </c>
      <c r="C95" s="51">
        <v>500</v>
      </c>
    </row>
    <row r="96" spans="1:3" ht="12.75">
      <c r="A96" s="53">
        <v>4</v>
      </c>
      <c r="B96" s="54">
        <v>95</v>
      </c>
      <c r="C96" s="51">
        <v>500</v>
      </c>
    </row>
    <row r="97" spans="1:3" ht="12.75">
      <c r="A97" s="53">
        <v>4</v>
      </c>
      <c r="B97" s="54">
        <v>96</v>
      </c>
      <c r="C97" s="51">
        <v>500</v>
      </c>
    </row>
    <row r="98" spans="1:3" ht="12.75">
      <c r="A98" s="49">
        <v>5</v>
      </c>
      <c r="B98" s="50">
        <v>97</v>
      </c>
      <c r="C98" s="51">
        <v>500</v>
      </c>
    </row>
    <row r="99" spans="1:3" ht="12.75">
      <c r="A99" s="49">
        <v>5</v>
      </c>
      <c r="B99" s="50">
        <v>98</v>
      </c>
      <c r="C99" s="51">
        <v>500</v>
      </c>
    </row>
    <row r="100" spans="1:3" ht="12.75">
      <c r="A100" s="49">
        <v>5</v>
      </c>
      <c r="B100" s="50">
        <v>99</v>
      </c>
      <c r="C100" s="51">
        <v>450</v>
      </c>
    </row>
    <row r="101" spans="1:3" ht="12.75">
      <c r="A101" s="49">
        <v>5</v>
      </c>
      <c r="B101" s="50">
        <v>100</v>
      </c>
      <c r="C101" s="51">
        <v>450</v>
      </c>
    </row>
    <row r="102" spans="1:3" ht="12.75">
      <c r="A102" s="49">
        <v>5</v>
      </c>
      <c r="B102" s="50">
        <v>101</v>
      </c>
      <c r="C102" s="51">
        <v>450</v>
      </c>
    </row>
    <row r="103" spans="1:3" ht="12.75">
      <c r="A103" s="49">
        <v>5</v>
      </c>
      <c r="B103" s="50">
        <v>102</v>
      </c>
      <c r="C103" s="51">
        <v>450</v>
      </c>
    </row>
    <row r="104" spans="1:3" ht="12.75">
      <c r="A104" s="49">
        <v>5</v>
      </c>
      <c r="B104" s="50">
        <v>103</v>
      </c>
      <c r="C104" s="51">
        <v>450</v>
      </c>
    </row>
    <row r="105" spans="1:3" ht="12.75">
      <c r="A105" s="49">
        <v>5</v>
      </c>
      <c r="B105" s="50">
        <v>104</v>
      </c>
      <c r="C105" s="51">
        <v>450</v>
      </c>
    </row>
    <row r="106" spans="1:3" ht="12.75">
      <c r="A106" s="49">
        <v>5</v>
      </c>
      <c r="B106" s="50">
        <v>105</v>
      </c>
      <c r="C106" s="51">
        <v>450</v>
      </c>
    </row>
    <row r="107" spans="1:3" ht="12.75">
      <c r="A107" s="49">
        <v>5</v>
      </c>
      <c r="B107" s="50">
        <v>106</v>
      </c>
      <c r="C107" s="51">
        <v>450</v>
      </c>
    </row>
    <row r="108" spans="1:3" ht="12.75">
      <c r="A108" s="49">
        <v>5</v>
      </c>
      <c r="B108" s="50">
        <v>107</v>
      </c>
      <c r="C108" s="51">
        <v>450</v>
      </c>
    </row>
    <row r="109" spans="1:3" ht="12.75">
      <c r="A109" s="49">
        <v>5</v>
      </c>
      <c r="B109" s="50">
        <v>108</v>
      </c>
      <c r="C109" s="51">
        <v>450</v>
      </c>
    </row>
    <row r="110" spans="1:3" ht="12.75">
      <c r="A110" s="49">
        <v>5</v>
      </c>
      <c r="B110" s="50">
        <v>109</v>
      </c>
      <c r="C110" s="51">
        <v>450</v>
      </c>
    </row>
    <row r="111" spans="1:3" ht="12.75">
      <c r="A111" s="49">
        <v>5</v>
      </c>
      <c r="B111" s="50">
        <v>110</v>
      </c>
      <c r="C111" s="51">
        <v>450</v>
      </c>
    </row>
    <row r="112" spans="1:3" ht="12.75">
      <c r="A112" s="49">
        <v>5</v>
      </c>
      <c r="B112" s="50">
        <v>111</v>
      </c>
      <c r="C112" s="51">
        <v>450</v>
      </c>
    </row>
    <row r="113" spans="1:3" ht="12.75">
      <c r="A113" s="49">
        <v>5</v>
      </c>
      <c r="B113" s="50">
        <v>112</v>
      </c>
      <c r="C113" s="51">
        <v>450</v>
      </c>
    </row>
    <row r="114" spans="1:3" ht="12.75">
      <c r="A114" s="49">
        <v>5</v>
      </c>
      <c r="B114" s="50">
        <v>113</v>
      </c>
      <c r="C114" s="51">
        <v>450</v>
      </c>
    </row>
    <row r="115" spans="1:3" ht="12.75">
      <c r="A115" s="49">
        <v>5</v>
      </c>
      <c r="B115" s="50">
        <v>114</v>
      </c>
      <c r="C115" s="51">
        <v>450</v>
      </c>
    </row>
    <row r="116" spans="1:3" ht="12.75">
      <c r="A116" s="49">
        <v>5</v>
      </c>
      <c r="B116" s="50">
        <v>115</v>
      </c>
      <c r="C116" s="51">
        <v>450</v>
      </c>
    </row>
    <row r="117" spans="1:3" ht="12.75">
      <c r="A117" s="49">
        <v>5</v>
      </c>
      <c r="B117" s="50">
        <v>116</v>
      </c>
      <c r="C117" s="51">
        <v>450</v>
      </c>
    </row>
    <row r="118" spans="1:3" ht="12.75">
      <c r="A118" s="49">
        <v>5</v>
      </c>
      <c r="B118" s="50">
        <v>117</v>
      </c>
      <c r="C118" s="51">
        <v>450</v>
      </c>
    </row>
    <row r="119" spans="1:3" ht="12.75">
      <c r="A119" s="49">
        <v>5</v>
      </c>
      <c r="B119" s="50">
        <v>118</v>
      </c>
      <c r="C119" s="51">
        <v>425</v>
      </c>
    </row>
    <row r="120" spans="1:3" ht="12.75">
      <c r="A120" s="49">
        <v>5</v>
      </c>
      <c r="B120" s="50">
        <v>119</v>
      </c>
      <c r="C120" s="51">
        <v>425</v>
      </c>
    </row>
    <row r="121" spans="1:3" ht="12.75">
      <c r="A121" s="49">
        <v>5</v>
      </c>
      <c r="B121" s="50">
        <v>120</v>
      </c>
      <c r="C121" s="51">
        <v>425</v>
      </c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ht="12.75">
      <c r="C152" s="51"/>
    </row>
    <row r="153" ht="12.75">
      <c r="C153" s="51"/>
    </row>
    <row r="154" ht="12.75">
      <c r="C154" s="51"/>
    </row>
    <row r="155" ht="12.75">
      <c r="C155" s="51"/>
    </row>
    <row r="156" ht="12.75">
      <c r="C156" s="51"/>
    </row>
    <row r="157" ht="12.75">
      <c r="C157" s="51"/>
    </row>
    <row r="158" ht="12.75">
      <c r="C158" s="51"/>
    </row>
    <row r="159" ht="12.75">
      <c r="C159" s="51"/>
    </row>
    <row r="160" ht="12.75">
      <c r="C160" s="51"/>
    </row>
    <row r="161" ht="12.75">
      <c r="C161" s="51"/>
    </row>
    <row r="162" ht="12.75">
      <c r="C162" s="51"/>
    </row>
    <row r="163" ht="12.75">
      <c r="C163" s="51"/>
    </row>
    <row r="164" ht="12.75">
      <c r="C164" s="51"/>
    </row>
    <row r="165" ht="12.75">
      <c r="C165" s="51"/>
    </row>
    <row r="166" ht="12.75">
      <c r="C166" s="51"/>
    </row>
    <row r="167" ht="12.75">
      <c r="C167" s="51"/>
    </row>
    <row r="168" ht="12.75">
      <c r="C168" s="51"/>
    </row>
    <row r="169" ht="12.75">
      <c r="C169" s="51"/>
    </row>
    <row r="170" ht="12.75">
      <c r="C170" s="51"/>
    </row>
    <row r="171" ht="12.75">
      <c r="C171" s="51"/>
    </row>
    <row r="172" ht="12.75">
      <c r="C172" s="51"/>
    </row>
    <row r="173" ht="12.75">
      <c r="C173" s="51"/>
    </row>
    <row r="174" ht="12.75">
      <c r="C174" s="51"/>
    </row>
    <row r="175" ht="12.75">
      <c r="C175" s="51"/>
    </row>
    <row r="176" ht="12.75">
      <c r="C176" s="51"/>
    </row>
    <row r="177" ht="12.75">
      <c r="C177" s="51"/>
    </row>
    <row r="178" ht="12.75">
      <c r="C178" s="51"/>
    </row>
    <row r="179" ht="12.75">
      <c r="C179" s="51"/>
    </row>
    <row r="180" ht="12.75">
      <c r="C180" s="51"/>
    </row>
    <row r="181" ht="12.75">
      <c r="C181" s="51"/>
    </row>
    <row r="182" ht="12.75">
      <c r="C182" s="51"/>
    </row>
    <row r="183" ht="12.75">
      <c r="C183" s="51"/>
    </row>
    <row r="184" ht="12.75">
      <c r="C184" s="51"/>
    </row>
    <row r="185" ht="12.75">
      <c r="C185" s="51"/>
    </row>
    <row r="186" ht="12.75">
      <c r="C186" s="51"/>
    </row>
    <row r="187" ht="12.75">
      <c r="C187" s="51"/>
    </row>
    <row r="188" ht="12.75">
      <c r="C188" s="51"/>
    </row>
    <row r="189" ht="12.75">
      <c r="C189" s="51"/>
    </row>
    <row r="190" ht="12.75">
      <c r="C190" s="51"/>
    </row>
    <row r="191" ht="12.75">
      <c r="C191" s="51"/>
    </row>
    <row r="192" ht="12.75">
      <c r="C192" s="51"/>
    </row>
    <row r="193" ht="12.75">
      <c r="C193" s="51"/>
    </row>
    <row r="194" ht="12.75">
      <c r="C194" s="51"/>
    </row>
    <row r="195" ht="12.75">
      <c r="C195" s="51"/>
    </row>
    <row r="196" ht="12.75">
      <c r="C196" s="51"/>
    </row>
    <row r="197" ht="12.75">
      <c r="C197" s="51"/>
    </row>
    <row r="198" ht="12.75">
      <c r="C198" s="51"/>
    </row>
    <row r="199" ht="12.75">
      <c r="C199" s="51"/>
    </row>
    <row r="200" ht="12.75">
      <c r="C200" s="51"/>
    </row>
    <row r="201" ht="12.75">
      <c r="C201" s="51"/>
    </row>
    <row r="202" ht="12.75">
      <c r="C202" s="51"/>
    </row>
    <row r="203" ht="12.75">
      <c r="C203" s="51"/>
    </row>
    <row r="204" ht="12.75">
      <c r="C204" s="51"/>
    </row>
    <row r="205" ht="12.75">
      <c r="C205" s="51"/>
    </row>
    <row r="206" ht="12.75">
      <c r="C206" s="51"/>
    </row>
    <row r="207" ht="12.75">
      <c r="C207" s="51"/>
    </row>
    <row r="208" ht="12.75">
      <c r="C208" s="51"/>
    </row>
    <row r="209" ht="12.75">
      <c r="C209" s="51"/>
    </row>
    <row r="210" ht="12.75">
      <c r="C210" s="51"/>
    </row>
    <row r="211" ht="12.75">
      <c r="C211" s="51"/>
    </row>
    <row r="212" ht="12.75">
      <c r="C212" s="51"/>
    </row>
    <row r="213" ht="12.75">
      <c r="C213" s="51"/>
    </row>
    <row r="214" ht="12.75">
      <c r="C214" s="51"/>
    </row>
    <row r="215" ht="12.75">
      <c r="C215" s="51"/>
    </row>
    <row r="216" ht="12.75">
      <c r="C216" s="51"/>
    </row>
    <row r="217" ht="12.75">
      <c r="C217" s="51"/>
    </row>
    <row r="218" ht="12.75">
      <c r="C218" s="51"/>
    </row>
    <row r="219" ht="12.75">
      <c r="C219" s="51"/>
    </row>
    <row r="220" ht="12.75">
      <c r="C220" s="51"/>
    </row>
    <row r="221" ht="12.75">
      <c r="C221" s="51"/>
    </row>
    <row r="222" ht="12.75">
      <c r="C222" s="51"/>
    </row>
    <row r="223" ht="12.75">
      <c r="C223" s="51"/>
    </row>
    <row r="224" ht="12.75">
      <c r="C224" s="51"/>
    </row>
    <row r="225" ht="12.75">
      <c r="C225" s="51"/>
    </row>
    <row r="226" ht="12.75">
      <c r="C226" s="51"/>
    </row>
    <row r="227" ht="12.75">
      <c r="C227" s="51"/>
    </row>
    <row r="228" ht="12.75">
      <c r="C228" s="51"/>
    </row>
    <row r="229" ht="12.75">
      <c r="C229" s="51"/>
    </row>
    <row r="230" ht="12.75">
      <c r="C230" s="51"/>
    </row>
    <row r="231" ht="12.75">
      <c r="C231" s="51"/>
    </row>
    <row r="232" ht="12.75">
      <c r="C232" s="51"/>
    </row>
    <row r="233" ht="12.75">
      <c r="C233" s="51"/>
    </row>
    <row r="234" ht="12.75">
      <c r="C234" s="51"/>
    </row>
    <row r="235" ht="12.75">
      <c r="C235" s="51"/>
    </row>
    <row r="236" ht="12.75">
      <c r="C236" s="51"/>
    </row>
    <row r="237" ht="12.75">
      <c r="C237" s="51"/>
    </row>
    <row r="238" ht="12.75">
      <c r="C238" s="51"/>
    </row>
    <row r="239" ht="12.75">
      <c r="C239" s="51"/>
    </row>
    <row r="240" ht="12.75">
      <c r="C240" s="51"/>
    </row>
    <row r="241" ht="12.75">
      <c r="C241" s="51"/>
    </row>
    <row r="242" ht="12.75">
      <c r="C242" s="51"/>
    </row>
    <row r="243" ht="12.75">
      <c r="C243" s="51"/>
    </row>
    <row r="244" ht="12.75">
      <c r="C244" s="51"/>
    </row>
    <row r="245" ht="12.75">
      <c r="C245" s="51"/>
    </row>
    <row r="246" ht="12.75">
      <c r="C246" s="51"/>
    </row>
    <row r="247" ht="12.75">
      <c r="C247" s="51"/>
    </row>
    <row r="248" ht="12.75">
      <c r="C248" s="51"/>
    </row>
    <row r="249" ht="12.75">
      <c r="C249" s="5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Stokes</cp:lastModifiedBy>
  <dcterms:modified xsi:type="dcterms:W3CDTF">2017-10-04T14:23:46Z</dcterms:modified>
  <cp:category/>
  <cp:version/>
  <cp:contentType/>
  <cp:contentStatus/>
  <cp:revision>13</cp:revision>
</cp:coreProperties>
</file>